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ek\Desktop\SSK Liberec\LVL\LVL 2025 - 2026\1. kolo\"/>
    </mc:Choice>
  </mc:AlternateContent>
  <xr:revisionPtr revIDLastSave="0" documentId="13_ncr:1_{942C88AB-0793-4ACE-BDF0-57F255C8917C}" xr6:coauthVersionLast="47" xr6:coauthVersionMax="47" xr10:uidLastSave="{00000000-0000-0000-0000-000000000000}"/>
  <bookViews>
    <workbookView xWindow="-108" yWindow="-108" windowWidth="23256" windowHeight="12720" tabRatio="500" firstSheet="6" activeTab="8" xr2:uid="{536031A6-6853-4D74-98AB-F28F9B6B0935}"/>
  </bookViews>
  <sheets>
    <sheet name="VzPu30 do 12 let" sheetId="4" r:id="rId1"/>
    <sheet name="VzPu30 do 14 let" sheetId="14" r:id="rId2"/>
    <sheet name="VzPu40 Dorost" sheetId="15" r:id="rId3"/>
    <sheet name="VzPu60 Muži" sheetId="18" r:id="rId4"/>
    <sheet name="VzPu60 Ženy" sheetId="19" r:id="rId5"/>
    <sheet name="VzPu60 Senioři" sheetId="25" r:id="rId6"/>
    <sheet name="VzPi60 Muži" sheetId="22" r:id="rId7"/>
    <sheet name="VzPi60 Ženy" sheetId="23" r:id="rId8"/>
    <sheet name="VzPi60 Senioři" sheetId="26" r:id="rId9"/>
    <sheet name="VzPi40 Dorost" sheetId="24" r:id="rId10"/>
  </sheets>
  <definedNames>
    <definedName name="Datum_Mesto">'VzPu30 do 12 let'!$G$2</definedName>
    <definedName name="Název">'VzPu30 do 12 let'!$A$1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6" l="1"/>
  <c r="A1" i="26"/>
  <c r="G2" i="25"/>
  <c r="A1" i="25"/>
  <c r="G2" i="24"/>
  <c r="A1" i="24"/>
  <c r="G2" i="23"/>
  <c r="A1" i="23"/>
  <c r="G2" i="22"/>
  <c r="A1" i="22"/>
  <c r="G2" i="19"/>
  <c r="A1" i="19"/>
  <c r="G2" i="18"/>
  <c r="A1" i="18"/>
  <c r="G2" i="15"/>
  <c r="A1" i="15"/>
  <c r="G2" i="14"/>
  <c r="A1" i="14"/>
</calcChain>
</file>

<file path=xl/sharedStrings.xml><?xml version="1.0" encoding="utf-8"?>
<sst xmlns="http://schemas.openxmlformats.org/spreadsheetml/2006/main" count="569" uniqueCount="247">
  <si>
    <t>Σ</t>
  </si>
  <si>
    <t>10*</t>
  </si>
  <si>
    <t>I</t>
  </si>
  <si>
    <t>II</t>
  </si>
  <si>
    <t>Tobiáš</t>
  </si>
  <si>
    <t>KAFKA</t>
  </si>
  <si>
    <t>III</t>
  </si>
  <si>
    <t>4.</t>
  </si>
  <si>
    <t>Šárka</t>
  </si>
  <si>
    <t>WEISSEROVÁ</t>
  </si>
  <si>
    <t>5.</t>
  </si>
  <si>
    <t>Vilém</t>
  </si>
  <si>
    <t>GUBA</t>
  </si>
  <si>
    <t>6.</t>
  </si>
  <si>
    <t>7.</t>
  </si>
  <si>
    <t>Jakub</t>
  </si>
  <si>
    <t>HOIS</t>
  </si>
  <si>
    <t>8.</t>
  </si>
  <si>
    <t>Anežka</t>
  </si>
  <si>
    <t>KNOBLOCHOVÁ</t>
  </si>
  <si>
    <t>9.</t>
  </si>
  <si>
    <t>Jan</t>
  </si>
  <si>
    <t>PLAČEK</t>
  </si>
  <si>
    <t>Nela</t>
  </si>
  <si>
    <t>GOTTFRIEDOVÁ</t>
  </si>
  <si>
    <t>Zuzana</t>
  </si>
  <si>
    <t>Amálie</t>
  </si>
  <si>
    <t>KUCHAŘOVÁ</t>
  </si>
  <si>
    <t>František</t>
  </si>
  <si>
    <t>STUDECKÝ</t>
  </si>
  <si>
    <t>10.</t>
  </si>
  <si>
    <t>Petr</t>
  </si>
  <si>
    <t>LEPŠA</t>
  </si>
  <si>
    <t>11.</t>
  </si>
  <si>
    <t>12.</t>
  </si>
  <si>
    <t>Roman</t>
  </si>
  <si>
    <t>ČÁP</t>
  </si>
  <si>
    <t>13.</t>
  </si>
  <si>
    <t>Jindřich</t>
  </si>
  <si>
    <t>EICHLER</t>
  </si>
  <si>
    <t>14.</t>
  </si>
  <si>
    <t>STUPKOVÁ</t>
  </si>
  <si>
    <t>15.</t>
  </si>
  <si>
    <t>16.</t>
  </si>
  <si>
    <t>Šimon</t>
  </si>
  <si>
    <t>17.</t>
  </si>
  <si>
    <t>18.</t>
  </si>
  <si>
    <t>Matěj</t>
  </si>
  <si>
    <t>Mikuláš</t>
  </si>
  <si>
    <t>KNESPL</t>
  </si>
  <si>
    <t>Umís.</t>
  </si>
  <si>
    <t>Jméno</t>
  </si>
  <si>
    <t>Příjmení</t>
  </si>
  <si>
    <t>r. nar.</t>
  </si>
  <si>
    <t>Položky</t>
  </si>
  <si>
    <t>19.</t>
  </si>
  <si>
    <t>Průk.</t>
  </si>
  <si>
    <t>Kateřina</t>
  </si>
  <si>
    <t>JANKŮ</t>
  </si>
  <si>
    <t>Ester</t>
  </si>
  <si>
    <t>ŽELONKOVÁ</t>
  </si>
  <si>
    <t>Samuel</t>
  </si>
  <si>
    <t>ŽELONKA</t>
  </si>
  <si>
    <t>ŠOBORA</t>
  </si>
  <si>
    <t>Lukáš</t>
  </si>
  <si>
    <t>ADÁMEK</t>
  </si>
  <si>
    <t>-</t>
  </si>
  <si>
    <t>DNS</t>
  </si>
  <si>
    <t>VzPu 30 do 12 let</t>
  </si>
  <si>
    <t>VzPu 30 do 14 let</t>
  </si>
  <si>
    <t>20.</t>
  </si>
  <si>
    <t>21.</t>
  </si>
  <si>
    <t>Ondřej</t>
  </si>
  <si>
    <t>BÁRTA</t>
  </si>
  <si>
    <t>Vendula</t>
  </si>
  <si>
    <t>STAREČKOVÁ</t>
  </si>
  <si>
    <t>Sofie</t>
  </si>
  <si>
    <t>Tadeáš</t>
  </si>
  <si>
    <t>KOUDELKA</t>
  </si>
  <si>
    <t>ĎURIŠ</t>
  </si>
  <si>
    <t>BALÁKOVÁ</t>
  </si>
  <si>
    <t>RICHTER</t>
  </si>
  <si>
    <t>22.</t>
  </si>
  <si>
    <t>23.</t>
  </si>
  <si>
    <t>24.</t>
  </si>
  <si>
    <t>25.</t>
  </si>
  <si>
    <t>VzPu 40 Dorost</t>
  </si>
  <si>
    <t>Alex</t>
  </si>
  <si>
    <t>MENZEL</t>
  </si>
  <si>
    <t>PECHÁČEK</t>
  </si>
  <si>
    <t>Zdeněk</t>
  </si>
  <si>
    <t>Jiří</t>
  </si>
  <si>
    <t>Josef</t>
  </si>
  <si>
    <t>VzPu 60 Muži</t>
  </si>
  <si>
    <t>VzPu 60 Ženy</t>
  </si>
  <si>
    <t>Pavel</t>
  </si>
  <si>
    <t>VzPi 60 Muži</t>
  </si>
  <si>
    <t>Matyáš</t>
  </si>
  <si>
    <t>MEDEK</t>
  </si>
  <si>
    <t>VzPi 40 Dorost</t>
  </si>
  <si>
    <t>VzPi 60 Ženy</t>
  </si>
  <si>
    <t>26.</t>
  </si>
  <si>
    <t>27.</t>
  </si>
  <si>
    <t>TICHÝ</t>
  </si>
  <si>
    <t>Miroslav</t>
  </si>
  <si>
    <t>KNAP</t>
  </si>
  <si>
    <t>Michaela</t>
  </si>
  <si>
    <t>Kristýna</t>
  </si>
  <si>
    <t>Klub</t>
  </si>
  <si>
    <t>celkové výsledky</t>
  </si>
  <si>
    <t>BORZOVÁ</t>
  </si>
  <si>
    <t>KARÁSKOVÁ</t>
  </si>
  <si>
    <t>366</t>
  </si>
  <si>
    <t>55</t>
  </si>
  <si>
    <t>905</t>
  </si>
  <si>
    <t>200</t>
  </si>
  <si>
    <t>909</t>
  </si>
  <si>
    <t>32</t>
  </si>
  <si>
    <t>67</t>
  </si>
  <si>
    <t>348</t>
  </si>
  <si>
    <t>190</t>
  </si>
  <si>
    <t>RAIS</t>
  </si>
  <si>
    <t>ŠILHAVÝ</t>
  </si>
  <si>
    <t>ŠICH</t>
  </si>
  <si>
    <t>DURDA</t>
  </si>
  <si>
    <t>HLAVÁČKOVÁ</t>
  </si>
  <si>
    <t>Celkové Výsledky</t>
  </si>
  <si>
    <t>205</t>
  </si>
  <si>
    <t>RÁC</t>
  </si>
  <si>
    <t>Jindřiška</t>
  </si>
  <si>
    <t>ČERNÁ</t>
  </si>
  <si>
    <t>Markéta</t>
  </si>
  <si>
    <t>MALIŠOVÁ</t>
  </si>
  <si>
    <t>Emília Emma</t>
  </si>
  <si>
    <t>Jonáš</t>
  </si>
  <si>
    <t>731</t>
  </si>
  <si>
    <t>BURYAN</t>
  </si>
  <si>
    <t>KUBIŠTA</t>
  </si>
  <si>
    <t>Dominik</t>
  </si>
  <si>
    <t>EGRT</t>
  </si>
  <si>
    <t>PROCHÁZKOVÁ</t>
  </si>
  <si>
    <t>878</t>
  </si>
  <si>
    <t>ZELENKA</t>
  </si>
  <si>
    <t/>
  </si>
  <si>
    <t>Václav</t>
  </si>
  <si>
    <t>MUŽÍČEK</t>
  </si>
  <si>
    <t>Tereza</t>
  </si>
  <si>
    <t>KUBIŠTOVÁ</t>
  </si>
  <si>
    <t>Monika</t>
  </si>
  <si>
    <t>VINCENECOVÁ</t>
  </si>
  <si>
    <t>HOBZA</t>
  </si>
  <si>
    <t>FRIDRICH</t>
  </si>
  <si>
    <t>26.10.2025 Liberec</t>
  </si>
  <si>
    <t>Liberecká vzduchovková liga 2025 - 2026 1.kolo</t>
  </si>
  <si>
    <t>54</t>
  </si>
  <si>
    <t>KADLECOVÁ</t>
  </si>
  <si>
    <t>Natálie</t>
  </si>
  <si>
    <t>VAVŘINOVÁ</t>
  </si>
  <si>
    <t>Kryštof</t>
  </si>
  <si>
    <t>NEZBEDA</t>
  </si>
  <si>
    <t>KIMÁK</t>
  </si>
  <si>
    <t>Vojtěch</t>
  </si>
  <si>
    <t>HAMPL</t>
  </si>
  <si>
    <t>TRNOVSKÝ</t>
  </si>
  <si>
    <t>Niccolo Ugo</t>
  </si>
  <si>
    <t>MEZZINA</t>
  </si>
  <si>
    <t>Radek</t>
  </si>
  <si>
    <t>MIKULČÍK</t>
  </si>
  <si>
    <t>KŮRKA</t>
  </si>
  <si>
    <t>79</t>
  </si>
  <si>
    <t>Jolana</t>
  </si>
  <si>
    <t>BEZOUŠKOVÁ</t>
  </si>
  <si>
    <t>JANOUŠKOVÁ</t>
  </si>
  <si>
    <t>Marie</t>
  </si>
  <si>
    <t>KOTLÁŘOVÁ</t>
  </si>
  <si>
    <t>MALINSKÁ</t>
  </si>
  <si>
    <t>134</t>
  </si>
  <si>
    <t>Elizabet</t>
  </si>
  <si>
    <t>KNAPOVÁ</t>
  </si>
  <si>
    <t>Eliška</t>
  </si>
  <si>
    <t>SVOBODOVÁ</t>
  </si>
  <si>
    <t>45</t>
  </si>
  <si>
    <t>KRUŽÍKOVÁ</t>
  </si>
  <si>
    <t>MIKULČÍKOVÁ</t>
  </si>
  <si>
    <t>370</t>
  </si>
  <si>
    <t>JENÍKOVÁ</t>
  </si>
  <si>
    <t>KUČERA</t>
  </si>
  <si>
    <t>JANOUŠEK</t>
  </si>
  <si>
    <t>RAJNOHA</t>
  </si>
  <si>
    <t>Michal</t>
  </si>
  <si>
    <t>MALINSKÝ</t>
  </si>
  <si>
    <t>DNF</t>
  </si>
  <si>
    <t>VzPu 60 Senioři</t>
  </si>
  <si>
    <t>Filip</t>
  </si>
  <si>
    <t>MAZÁNEK</t>
  </si>
  <si>
    <t>Martin</t>
  </si>
  <si>
    <t>STÁREK</t>
  </si>
  <si>
    <t>95</t>
  </si>
  <si>
    <t>HRBEK</t>
  </si>
  <si>
    <t>159</t>
  </si>
  <si>
    <t>Tomáš</t>
  </si>
  <si>
    <t>FIDLER</t>
  </si>
  <si>
    <t>19</t>
  </si>
  <si>
    <t>STŘEDA</t>
  </si>
  <si>
    <t>6</t>
  </si>
  <si>
    <t>7</t>
  </si>
  <si>
    <t>2</t>
  </si>
  <si>
    <t>5</t>
  </si>
  <si>
    <t>10</t>
  </si>
  <si>
    <t>Klára</t>
  </si>
  <si>
    <t>TICHÁČKOVÁ</t>
  </si>
  <si>
    <t>0370</t>
  </si>
  <si>
    <t>Iveta</t>
  </si>
  <si>
    <t>0095</t>
  </si>
  <si>
    <t>POŘICKÁ</t>
  </si>
  <si>
    <t>9</t>
  </si>
  <si>
    <t>3</t>
  </si>
  <si>
    <t>JIRÁSKO</t>
  </si>
  <si>
    <t>HULÍK</t>
  </si>
  <si>
    <t>107</t>
  </si>
  <si>
    <t>ŽÁK</t>
  </si>
  <si>
    <t>359</t>
  </si>
  <si>
    <t>Vlastimil</t>
  </si>
  <si>
    <t>HORÁČEK</t>
  </si>
  <si>
    <t>584</t>
  </si>
  <si>
    <t>PRŮŠA</t>
  </si>
  <si>
    <t>0437</t>
  </si>
  <si>
    <t>Květoslav</t>
  </si>
  <si>
    <t>STRANÍK</t>
  </si>
  <si>
    <t>0028</t>
  </si>
  <si>
    <t>0</t>
  </si>
  <si>
    <t>4</t>
  </si>
  <si>
    <t>VzPi 60 Senioři</t>
  </si>
  <si>
    <t>TRÝZNA</t>
  </si>
  <si>
    <t>Štěpán</t>
  </si>
  <si>
    <t>LANDA</t>
  </si>
  <si>
    <t>MRÁČEK</t>
  </si>
  <si>
    <t>Nikola</t>
  </si>
  <si>
    <t>MERVARTOVÁ</t>
  </si>
  <si>
    <t>BRÁDLEROVÁ</t>
  </si>
  <si>
    <t>MATOUŠEK</t>
  </si>
  <si>
    <t>HRBKOVÁ</t>
  </si>
  <si>
    <t>Alena</t>
  </si>
  <si>
    <t>DOLEŽALOVÁ</t>
  </si>
  <si>
    <t>POLÁK</t>
  </si>
  <si>
    <t>JAKUBEC</t>
  </si>
  <si>
    <t>AVZO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</si>
</sst>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ptos Narrow"/>
      <family val="2"/>
      <charset val="238"/>
    </font>
    <font>
      <sz val="10"/>
      <color indexed="0"/>
      <name val="Verdana"/>
      <family val="2"/>
      <charset val="238"/>
    </font>
    <font>
      <sz val="8"/>
      <name val="Verdana"/>
      <family val="2"/>
      <charset val="238"/>
    </font>
    <font>
      <sz val="8"/>
      <name val="Verdana"/>
      <charset val="1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1" applyFont="1"/>
    <xf numFmtId="0" fontId="8" fillId="0" borderId="0" xfId="1"/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5" fillId="0" borderId="0" xfId="0" applyFont="1"/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3" xfId="0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3" xfId="0" applyFont="1" applyBorder="1"/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1" applyFont="1" applyAlignment="1">
      <alignment horizontal="right"/>
    </xf>
    <xf numFmtId="0" fontId="11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0" fontId="11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1" fontId="4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</cellXfs>
  <cellStyles count="2">
    <cellStyle name="Normální" xfId="0" builtinId="0"/>
    <cellStyle name="Normální 2" xfId="1" xr:uid="{F21F5FC2-69B7-41F6-87C6-116F860FF76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812D-887F-48A1-A0C3-35A1B9B94B2E}">
  <sheetPr>
    <pageSetUpPr fitToPage="1"/>
  </sheetPr>
  <dimension ref="A1:AV95"/>
  <sheetViews>
    <sheetView zoomScaleNormal="100" workbookViewId="0">
      <selection activeCell="J7" sqref="J7:J15"/>
    </sheetView>
  </sheetViews>
  <sheetFormatPr defaultRowHeight="12.6" x14ac:dyDescent="0.2"/>
  <cols>
    <col min="1" max="1" width="5.6328125" style="8" bestFit="1" customWidth="1"/>
    <col min="2" max="2" width="7.453125" style="8" bestFit="1" customWidth="1"/>
    <col min="3" max="3" width="14.26953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0" width="4.90625" style="8" bestFit="1" customWidth="1"/>
    <col min="11" max="11" width="4.36328125" style="8" bestFit="1" customWidth="1"/>
    <col min="12" max="16384" width="8.7265625" style="8"/>
  </cols>
  <sheetData>
    <row r="1" spans="1:48" ht="21.75" customHeight="1" x14ac:dyDescent="0.35">
      <c r="A1" s="51" t="s">
        <v>153</v>
      </c>
      <c r="B1" s="51"/>
      <c r="C1" s="51"/>
      <c r="D1" s="51"/>
      <c r="E1" s="51"/>
      <c r="F1" s="51"/>
      <c r="G1" s="51"/>
      <c r="H1" s="51"/>
      <c r="I1" s="51"/>
      <c r="J1" s="51"/>
      <c r="K1" s="1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50" t="s">
        <v>152</v>
      </c>
      <c r="H2" s="50"/>
      <c r="I2" s="50"/>
      <c r="J2" s="50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49" t="s">
        <v>68</v>
      </c>
      <c r="B5" s="49"/>
      <c r="C5" s="49"/>
      <c r="D5" s="49"/>
      <c r="E5" s="33"/>
      <c r="F5" s="52" t="s">
        <v>109</v>
      </c>
      <c r="G5" s="52"/>
      <c r="H5" s="52"/>
      <c r="I5" s="52"/>
      <c r="J5" s="52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50</v>
      </c>
      <c r="B6" s="15" t="s">
        <v>51</v>
      </c>
      <c r="C6" s="16" t="s">
        <v>52</v>
      </c>
      <c r="D6" s="15" t="s">
        <v>53</v>
      </c>
      <c r="E6" s="15" t="s">
        <v>108</v>
      </c>
      <c r="F6" s="16" t="s">
        <v>56</v>
      </c>
      <c r="G6" s="46" t="s">
        <v>54</v>
      </c>
      <c r="H6" s="47"/>
      <c r="I6" s="48"/>
      <c r="J6" s="15" t="s">
        <v>0</v>
      </c>
      <c r="K6" s="3"/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6" x14ac:dyDescent="0.3">
      <c r="A7" s="21" t="s">
        <v>2</v>
      </c>
      <c r="B7" s="14" t="s">
        <v>74</v>
      </c>
      <c r="C7" s="19" t="s">
        <v>75</v>
      </c>
      <c r="D7" s="6">
        <v>2014</v>
      </c>
      <c r="E7" s="6" t="s">
        <v>116</v>
      </c>
      <c r="F7" s="18">
        <v>50182</v>
      </c>
      <c r="G7" s="12">
        <v>104.3</v>
      </c>
      <c r="H7" s="12">
        <v>105.1</v>
      </c>
      <c r="I7" s="12">
        <v>104.1</v>
      </c>
      <c r="J7" s="13">
        <v>313.5</v>
      </c>
      <c r="K7" s="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14" t="s">
        <v>64</v>
      </c>
      <c r="C8" s="19" t="s">
        <v>142</v>
      </c>
      <c r="D8" s="6">
        <v>2016</v>
      </c>
      <c r="E8" s="6" t="s">
        <v>116</v>
      </c>
      <c r="F8" s="18">
        <v>50275</v>
      </c>
      <c r="G8" s="12">
        <v>102.9</v>
      </c>
      <c r="H8" s="12">
        <v>100.1</v>
      </c>
      <c r="I8" s="12">
        <v>102.6</v>
      </c>
      <c r="J8" s="13">
        <v>305.60000000000002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6</v>
      </c>
      <c r="B9" s="14" t="s">
        <v>138</v>
      </c>
      <c r="C9" s="19" t="s">
        <v>139</v>
      </c>
      <c r="D9" s="6">
        <v>2014</v>
      </c>
      <c r="E9" s="6" t="s">
        <v>127</v>
      </c>
      <c r="F9" s="18">
        <v>50457</v>
      </c>
      <c r="G9" s="12">
        <v>102.1</v>
      </c>
      <c r="H9" s="12">
        <v>100.5</v>
      </c>
      <c r="I9" s="12">
        <v>101.6</v>
      </c>
      <c r="J9" s="13">
        <v>304.2</v>
      </c>
      <c r="K9" s="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7</v>
      </c>
      <c r="B10" s="14" t="s">
        <v>134</v>
      </c>
      <c r="C10" s="19" t="s">
        <v>98</v>
      </c>
      <c r="D10" s="6">
        <v>2014</v>
      </c>
      <c r="E10" s="35" t="s">
        <v>135</v>
      </c>
      <c r="F10" s="18">
        <v>45550</v>
      </c>
      <c r="G10" s="12">
        <v>100.2</v>
      </c>
      <c r="H10" s="12">
        <v>101.1</v>
      </c>
      <c r="I10" s="12">
        <v>99.1</v>
      </c>
      <c r="J10" s="13">
        <v>300.39999999999998</v>
      </c>
      <c r="K10" s="4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10</v>
      </c>
      <c r="B11" s="14" t="s">
        <v>47</v>
      </c>
      <c r="C11" s="19" t="s">
        <v>123</v>
      </c>
      <c r="D11" s="6">
        <v>2014</v>
      </c>
      <c r="E11" s="6" t="s">
        <v>114</v>
      </c>
      <c r="F11" s="18">
        <v>50257</v>
      </c>
      <c r="G11" s="12">
        <v>93.3</v>
      </c>
      <c r="H11" s="12">
        <v>97.1</v>
      </c>
      <c r="I11" s="12">
        <v>93.2</v>
      </c>
      <c r="J11" s="13">
        <v>283.60000000000002</v>
      </c>
      <c r="K11" s="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13</v>
      </c>
      <c r="B12" s="14" t="s">
        <v>92</v>
      </c>
      <c r="C12" s="19" t="s">
        <v>136</v>
      </c>
      <c r="D12" s="6">
        <v>2015</v>
      </c>
      <c r="E12" s="6" t="s">
        <v>127</v>
      </c>
      <c r="F12" s="18" t="s">
        <v>66</v>
      </c>
      <c r="G12" s="12">
        <v>95</v>
      </c>
      <c r="H12" s="12">
        <v>91.8</v>
      </c>
      <c r="I12" s="12">
        <v>91.9</v>
      </c>
      <c r="J12" s="13">
        <v>278.7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14</v>
      </c>
      <c r="B13" s="14" t="s">
        <v>129</v>
      </c>
      <c r="C13" s="19" t="s">
        <v>130</v>
      </c>
      <c r="D13" s="6">
        <v>2015</v>
      </c>
      <c r="E13" s="6" t="s">
        <v>113</v>
      </c>
      <c r="F13" s="18" t="s">
        <v>66</v>
      </c>
      <c r="G13" s="12">
        <v>88.2</v>
      </c>
      <c r="H13" s="12">
        <v>88.7</v>
      </c>
      <c r="I13" s="12">
        <v>78.7</v>
      </c>
      <c r="J13" s="13">
        <v>255.6</v>
      </c>
      <c r="K13" s="4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17</v>
      </c>
      <c r="B14" s="14" t="s">
        <v>72</v>
      </c>
      <c r="C14" s="19" t="s">
        <v>137</v>
      </c>
      <c r="D14" s="6">
        <v>2016</v>
      </c>
      <c r="E14" s="6" t="s">
        <v>127</v>
      </c>
      <c r="F14" s="18" t="s">
        <v>66</v>
      </c>
      <c r="G14" s="12">
        <v>89.1</v>
      </c>
      <c r="H14" s="12">
        <v>87.1</v>
      </c>
      <c r="I14" s="12">
        <v>78.8</v>
      </c>
      <c r="J14" s="13">
        <v>255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20</v>
      </c>
      <c r="B15" s="14" t="s">
        <v>90</v>
      </c>
      <c r="C15" s="19" t="s">
        <v>128</v>
      </c>
      <c r="D15" s="6">
        <v>2015</v>
      </c>
      <c r="E15" s="6" t="s">
        <v>118</v>
      </c>
      <c r="F15" s="18">
        <v>50220</v>
      </c>
      <c r="G15" s="12">
        <v>87.4</v>
      </c>
      <c r="H15" s="12">
        <v>82.2</v>
      </c>
      <c r="I15" s="12">
        <v>82.1</v>
      </c>
      <c r="J15" s="13">
        <v>251.7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30</v>
      </c>
      <c r="B16" s="14" t="s">
        <v>26</v>
      </c>
      <c r="C16" s="19" t="s">
        <v>140</v>
      </c>
      <c r="D16" s="6">
        <v>2015</v>
      </c>
      <c r="E16" s="6" t="s">
        <v>141</v>
      </c>
      <c r="F16" s="18" t="s">
        <v>66</v>
      </c>
      <c r="G16" s="12" t="s">
        <v>143</v>
      </c>
      <c r="H16" s="12" t="s">
        <v>143</v>
      </c>
      <c r="I16" s="12" t="s">
        <v>143</v>
      </c>
      <c r="J16" s="13">
        <v>0</v>
      </c>
      <c r="K16" s="7" t="s">
        <v>67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/>
      <c r="B17" s="14"/>
      <c r="C17" s="19"/>
      <c r="D17" s="6"/>
      <c r="E17" s="6"/>
      <c r="F17" s="18"/>
      <c r="G17" s="12"/>
      <c r="H17" s="12"/>
      <c r="I17" s="12"/>
      <c r="J17" s="13"/>
      <c r="K17" s="4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22"/>
      <c r="B18" s="5"/>
      <c r="C18" s="20"/>
      <c r="D18" s="6"/>
      <c r="E18" s="6"/>
      <c r="F18" s="18"/>
      <c r="G18" s="12"/>
      <c r="H18" s="12"/>
      <c r="I18" s="12"/>
      <c r="J18" s="13"/>
      <c r="K18" s="4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22"/>
      <c r="B19" s="14"/>
      <c r="C19" s="19"/>
      <c r="D19" s="6"/>
      <c r="E19" s="6"/>
      <c r="F19" s="18"/>
      <c r="G19" s="12"/>
      <c r="H19" s="12"/>
      <c r="I19" s="12"/>
      <c r="J19" s="13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22"/>
      <c r="B20" s="5"/>
      <c r="C20" s="20"/>
      <c r="D20" s="6"/>
      <c r="E20" s="6"/>
      <c r="F20" s="18"/>
      <c r="G20" s="12"/>
      <c r="H20" s="12"/>
      <c r="I20" s="12"/>
      <c r="J20" s="13"/>
      <c r="K20" s="4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22"/>
      <c r="B21" s="14"/>
      <c r="C21" s="19"/>
      <c r="D21" s="6"/>
      <c r="E21" s="6"/>
      <c r="F21" s="18"/>
      <c r="G21" s="12"/>
      <c r="H21" s="12"/>
      <c r="I21" s="12"/>
      <c r="J21" s="13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22"/>
      <c r="B22" s="14"/>
      <c r="C22" s="19"/>
      <c r="D22" s="6"/>
      <c r="E22" s="6"/>
      <c r="F22" s="18"/>
      <c r="G22" s="12"/>
      <c r="H22" s="12"/>
      <c r="I22" s="12"/>
      <c r="J22" s="13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22"/>
      <c r="B23" s="14"/>
      <c r="C23" s="19"/>
      <c r="D23" s="6"/>
      <c r="E23" s="6"/>
      <c r="F23" s="18"/>
      <c r="G23" s="12"/>
      <c r="H23" s="12"/>
      <c r="I23" s="12"/>
      <c r="J23" s="13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22"/>
      <c r="B24" s="14"/>
      <c r="C24" s="19"/>
      <c r="D24" s="6"/>
      <c r="E24" s="6"/>
      <c r="F24" s="18"/>
      <c r="G24" s="12"/>
      <c r="H24" s="12"/>
      <c r="I24" s="12"/>
      <c r="J24" s="13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</sheetData>
  <sortState xmlns:xlrd2="http://schemas.microsoft.com/office/spreadsheetml/2017/richdata2" ref="B7:K16">
    <sortCondition descending="1" ref="J7:J16"/>
  </sortState>
  <mergeCells count="5">
    <mergeCell ref="G6:I6"/>
    <mergeCell ref="A5:D5"/>
    <mergeCell ref="G2:J2"/>
    <mergeCell ref="A1:J1"/>
    <mergeCell ref="F5:J5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9A38-57F0-4C47-846F-A47B3667C4C5}">
  <sheetPr>
    <pageSetUpPr fitToPage="1"/>
  </sheetPr>
  <dimension ref="A1:AW99"/>
  <sheetViews>
    <sheetView zoomScaleNormal="100" workbookViewId="0">
      <selection activeCell="M12" sqref="M12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5.90625" style="8" customWidth="1"/>
    <col min="7" max="10" width="3.08984375" style="8" customWidth="1"/>
    <col min="11" max="11" width="4.453125" style="8" customWidth="1"/>
    <col min="12" max="12" width="4.08984375" style="8" bestFit="1" customWidth="1"/>
    <col min="13" max="16384" width="8.7265625" style="8"/>
  </cols>
  <sheetData>
    <row r="1" spans="1:49" ht="21.75" customHeight="1" x14ac:dyDescent="0.35">
      <c r="A1" s="51" t="str">
        <f>Název</f>
        <v>Liberecká vzduchovková liga 2025 - 2026 1.kolo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49" ht="15.6" x14ac:dyDescent="0.3">
      <c r="A2" s="1"/>
      <c r="B2" s="1"/>
      <c r="C2" s="1"/>
      <c r="D2" s="1"/>
      <c r="E2" s="1"/>
      <c r="F2" s="1"/>
      <c r="G2" s="50" t="str">
        <f>Datum_Mesto</f>
        <v>26.10.2025 Liberec</v>
      </c>
      <c r="H2" s="50"/>
      <c r="I2" s="50"/>
      <c r="J2" s="50"/>
      <c r="K2" s="50"/>
      <c r="L2" s="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49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49" ht="15.6" x14ac:dyDescent="0.3">
      <c r="A5" s="49" t="s">
        <v>99</v>
      </c>
      <c r="B5" s="49"/>
      <c r="C5" s="49"/>
      <c r="D5" s="49"/>
      <c r="E5" s="52" t="s">
        <v>109</v>
      </c>
      <c r="F5" s="54"/>
      <c r="G5" s="54"/>
      <c r="H5" s="54"/>
      <c r="I5" s="54"/>
      <c r="J5" s="54"/>
      <c r="K5" s="54"/>
      <c r="L5" s="5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ht="15.6" x14ac:dyDescent="0.3">
      <c r="A6" s="16" t="s">
        <v>50</v>
      </c>
      <c r="B6" s="15" t="s">
        <v>51</v>
      </c>
      <c r="C6" s="15" t="s">
        <v>52</v>
      </c>
      <c r="D6" s="24" t="s">
        <v>53</v>
      </c>
      <c r="E6" s="15" t="s">
        <v>108</v>
      </c>
      <c r="F6" s="15" t="s">
        <v>56</v>
      </c>
      <c r="G6" s="53" t="s">
        <v>54</v>
      </c>
      <c r="H6" s="48"/>
      <c r="I6" s="48"/>
      <c r="J6" s="48"/>
      <c r="K6" s="15" t="s">
        <v>0</v>
      </c>
      <c r="L6" s="24" t="s">
        <v>1</v>
      </c>
      <c r="M6" s="9"/>
      <c r="N6" s="9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15.6" x14ac:dyDescent="0.3">
      <c r="A7" s="21" t="s">
        <v>2</v>
      </c>
      <c r="B7" s="5" t="s">
        <v>222</v>
      </c>
      <c r="C7" s="5" t="s">
        <v>245</v>
      </c>
      <c r="D7" s="30">
        <v>2009</v>
      </c>
      <c r="E7" s="45">
        <v>95</v>
      </c>
      <c r="F7" s="4">
        <v>45996</v>
      </c>
      <c r="G7" s="31">
        <v>88</v>
      </c>
      <c r="H7" s="32">
        <v>91</v>
      </c>
      <c r="I7" s="32">
        <v>91</v>
      </c>
      <c r="J7" s="32">
        <v>90</v>
      </c>
      <c r="K7" s="29">
        <v>360</v>
      </c>
      <c r="L7" s="30">
        <v>5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49" ht="15.6" x14ac:dyDescent="0.3">
      <c r="A8" s="21" t="s">
        <v>3</v>
      </c>
      <c r="B8" s="5" t="s">
        <v>242</v>
      </c>
      <c r="C8" s="5" t="s">
        <v>243</v>
      </c>
      <c r="D8" s="30">
        <v>2008</v>
      </c>
      <c r="E8" s="14">
        <v>95</v>
      </c>
      <c r="F8" s="10">
        <v>50358</v>
      </c>
      <c r="G8" s="31">
        <v>93</v>
      </c>
      <c r="H8" s="32">
        <v>89</v>
      </c>
      <c r="I8" s="32">
        <v>90</v>
      </c>
      <c r="J8" s="32">
        <v>86</v>
      </c>
      <c r="K8" s="29">
        <v>358</v>
      </c>
      <c r="L8" s="30">
        <v>8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ht="15.6" x14ac:dyDescent="0.3">
      <c r="A9" s="21" t="s">
        <v>6</v>
      </c>
      <c r="B9" s="5" t="s">
        <v>234</v>
      </c>
      <c r="C9" s="5" t="s">
        <v>235</v>
      </c>
      <c r="D9" s="30">
        <v>2009</v>
      </c>
      <c r="E9" s="14">
        <v>200</v>
      </c>
      <c r="F9" s="4">
        <v>50091</v>
      </c>
      <c r="G9" s="31">
        <v>93</v>
      </c>
      <c r="H9" s="32">
        <v>90</v>
      </c>
      <c r="I9" s="32">
        <v>86</v>
      </c>
      <c r="J9" s="32">
        <v>88</v>
      </c>
      <c r="K9" s="29">
        <v>357</v>
      </c>
      <c r="L9" s="30">
        <v>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49" ht="15.6" x14ac:dyDescent="0.3">
      <c r="A10" s="22" t="s">
        <v>7</v>
      </c>
      <c r="B10" s="5" t="s">
        <v>95</v>
      </c>
      <c r="C10" s="5" t="s">
        <v>244</v>
      </c>
      <c r="D10" s="30">
        <v>2008</v>
      </c>
      <c r="E10" s="45">
        <v>200</v>
      </c>
      <c r="F10" s="4">
        <v>45509</v>
      </c>
      <c r="G10" s="31">
        <v>76</v>
      </c>
      <c r="H10" s="32">
        <v>85</v>
      </c>
      <c r="I10" s="32">
        <v>91</v>
      </c>
      <c r="J10" s="32">
        <v>90</v>
      </c>
      <c r="K10" s="29">
        <v>342</v>
      </c>
      <c r="L10" s="30">
        <v>4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ht="15.6" x14ac:dyDescent="0.3">
      <c r="A11" s="22" t="s">
        <v>10</v>
      </c>
      <c r="B11" s="5" t="s">
        <v>195</v>
      </c>
      <c r="C11" s="5" t="s">
        <v>233</v>
      </c>
      <c r="D11" s="30">
        <v>2009</v>
      </c>
      <c r="E11" s="14">
        <v>731</v>
      </c>
      <c r="F11" s="4">
        <v>50498</v>
      </c>
      <c r="G11" s="31">
        <v>81</v>
      </c>
      <c r="H11" s="32">
        <v>78</v>
      </c>
      <c r="I11" s="32">
        <v>81</v>
      </c>
      <c r="J11" s="32">
        <v>93</v>
      </c>
      <c r="K11" s="29">
        <v>333</v>
      </c>
      <c r="L11" s="30">
        <v>5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ht="15.6" x14ac:dyDescent="0.3">
      <c r="A12" s="22" t="s">
        <v>13</v>
      </c>
      <c r="B12" s="5" t="s">
        <v>18</v>
      </c>
      <c r="C12" s="5" t="s">
        <v>241</v>
      </c>
      <c r="D12" s="30">
        <v>2009</v>
      </c>
      <c r="E12" s="14">
        <v>159</v>
      </c>
      <c r="F12" s="10">
        <v>45431</v>
      </c>
      <c r="G12" s="31">
        <v>82</v>
      </c>
      <c r="H12" s="32">
        <v>87</v>
      </c>
      <c r="I12" s="32">
        <v>77</v>
      </c>
      <c r="J12" s="32">
        <v>85</v>
      </c>
      <c r="K12" s="29">
        <v>331</v>
      </c>
      <c r="L12" s="30">
        <v>0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ht="15.6" x14ac:dyDescent="0.3">
      <c r="A13" s="22" t="s">
        <v>14</v>
      </c>
      <c r="B13" s="5" t="s">
        <v>76</v>
      </c>
      <c r="C13" s="5" t="s">
        <v>239</v>
      </c>
      <c r="D13" s="30">
        <v>2012</v>
      </c>
      <c r="E13" s="14">
        <v>95</v>
      </c>
      <c r="F13" s="4">
        <v>50535</v>
      </c>
      <c r="G13" s="31">
        <v>79</v>
      </c>
      <c r="H13" s="32">
        <v>86</v>
      </c>
      <c r="I13" s="32">
        <v>86</v>
      </c>
      <c r="J13" s="32">
        <v>78</v>
      </c>
      <c r="K13" s="29">
        <v>329</v>
      </c>
      <c r="L13" s="30">
        <v>3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49" ht="15.6" x14ac:dyDescent="0.3">
      <c r="A14" s="22" t="s">
        <v>17</v>
      </c>
      <c r="B14" s="5" t="s">
        <v>72</v>
      </c>
      <c r="C14" s="5" t="s">
        <v>240</v>
      </c>
      <c r="D14" s="30">
        <v>2010</v>
      </c>
      <c r="E14" s="14">
        <v>95</v>
      </c>
      <c r="F14" s="4">
        <v>50534</v>
      </c>
      <c r="G14" s="31">
        <v>84</v>
      </c>
      <c r="H14" s="32">
        <v>79</v>
      </c>
      <c r="I14" s="32">
        <v>81</v>
      </c>
      <c r="J14" s="32">
        <v>76</v>
      </c>
      <c r="K14" s="29">
        <v>320</v>
      </c>
      <c r="L14" s="30">
        <v>4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ht="15.6" x14ac:dyDescent="0.3">
      <c r="A15" s="22" t="s">
        <v>20</v>
      </c>
      <c r="B15" s="5" t="s">
        <v>97</v>
      </c>
      <c r="C15" s="5" t="s">
        <v>236</v>
      </c>
      <c r="D15" s="30">
        <v>2010</v>
      </c>
      <c r="E15" s="14">
        <v>159</v>
      </c>
      <c r="F15" s="4">
        <v>45433</v>
      </c>
      <c r="G15" s="31">
        <v>81</v>
      </c>
      <c r="H15" s="32">
        <v>78</v>
      </c>
      <c r="I15" s="32">
        <v>77</v>
      </c>
      <c r="J15" s="32">
        <v>78</v>
      </c>
      <c r="K15" s="29">
        <v>314</v>
      </c>
      <c r="L15" s="30">
        <v>2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ht="15.6" x14ac:dyDescent="0.3">
      <c r="A16" s="22" t="s">
        <v>30</v>
      </c>
      <c r="B16" s="5" t="s">
        <v>4</v>
      </c>
      <c r="C16" s="5" t="s">
        <v>98</v>
      </c>
      <c r="D16" s="30">
        <v>2012</v>
      </c>
      <c r="E16" s="14">
        <v>731</v>
      </c>
      <c r="F16" s="4">
        <v>45059</v>
      </c>
      <c r="G16" s="31">
        <v>71</v>
      </c>
      <c r="H16" s="32">
        <v>78</v>
      </c>
      <c r="I16" s="32">
        <v>79</v>
      </c>
      <c r="J16" s="32">
        <v>83</v>
      </c>
      <c r="K16" s="29">
        <v>311</v>
      </c>
      <c r="L16" s="30">
        <v>5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49" ht="15.6" x14ac:dyDescent="0.3">
      <c r="A17" s="34" t="s">
        <v>33</v>
      </c>
      <c r="B17" s="5" t="s">
        <v>237</v>
      </c>
      <c r="C17" s="5" t="s">
        <v>238</v>
      </c>
      <c r="D17" s="30">
        <v>2013</v>
      </c>
      <c r="E17" s="14">
        <v>95</v>
      </c>
      <c r="F17" s="4">
        <v>50536</v>
      </c>
      <c r="G17" s="31">
        <v>71</v>
      </c>
      <c r="H17" s="32">
        <v>82</v>
      </c>
      <c r="I17" s="32">
        <v>73</v>
      </c>
      <c r="J17" s="32">
        <v>82</v>
      </c>
      <c r="K17" s="29">
        <v>308</v>
      </c>
      <c r="L17" s="30">
        <v>5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49" ht="15.6" x14ac:dyDescent="0.3">
      <c r="A18"/>
      <c r="B18"/>
      <c r="C18"/>
      <c r="D18"/>
      <c r="E18"/>
      <c r="F18"/>
      <c r="G18"/>
      <c r="H18"/>
      <c r="I18"/>
      <c r="J18"/>
      <c r="K18"/>
      <c r="L18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49" ht="15.6" x14ac:dyDescent="0.3">
      <c r="A19"/>
      <c r="B19"/>
      <c r="C19"/>
      <c r="D19"/>
      <c r="E19"/>
      <c r="F19"/>
      <c r="G19"/>
      <c r="H19"/>
      <c r="I19"/>
      <c r="J19"/>
      <c r="K19"/>
      <c r="L19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 ht="15.6" x14ac:dyDescent="0.3">
      <c r="A20"/>
      <c r="B20"/>
      <c r="C20"/>
      <c r="D20"/>
      <c r="E20"/>
      <c r="F20"/>
      <c r="G20"/>
      <c r="H20"/>
      <c r="I20"/>
      <c r="J20"/>
      <c r="K20"/>
      <c r="L20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1:49" ht="15.6" x14ac:dyDescent="0.3">
      <c r="A21"/>
      <c r="B21"/>
      <c r="C21"/>
      <c r="D21"/>
      <c r="E21"/>
      <c r="F21"/>
      <c r="G21"/>
      <c r="H21"/>
      <c r="I21"/>
      <c r="J21"/>
      <c r="K21"/>
      <c r="L2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</row>
    <row r="22" spans="1:49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1:49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</row>
    <row r="24" spans="1:49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49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</row>
    <row r="27" spans="1:49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</row>
    <row r="28" spans="1:49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</row>
    <row r="29" spans="1:49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</row>
    <row r="30" spans="1:49" ht="15.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</row>
    <row r="31" spans="1:49" ht="15.6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</row>
    <row r="32" spans="1:49" ht="15.6" x14ac:dyDescent="0.3">
      <c r="A32"/>
      <c r="B32"/>
      <c r="C32"/>
      <c r="D32"/>
      <c r="E32"/>
      <c r="F32"/>
      <c r="G32"/>
      <c r="H32"/>
      <c r="I32"/>
      <c r="J32"/>
      <c r="K32"/>
      <c r="L32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</row>
    <row r="33" spans="1:49" ht="15.6" x14ac:dyDescent="0.3">
      <c r="A33"/>
      <c r="B33"/>
      <c r="C33"/>
      <c r="D33"/>
      <c r="E33"/>
      <c r="F33"/>
      <c r="G33"/>
      <c r="H33"/>
      <c r="I33"/>
      <c r="J33"/>
      <c r="K33"/>
      <c r="L33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spans="1:49" ht="15.6" x14ac:dyDescent="0.3">
      <c r="A34"/>
      <c r="B34"/>
      <c r="C34"/>
      <c r="D34"/>
      <c r="E34"/>
      <c r="F34"/>
      <c r="G34"/>
      <c r="H34"/>
      <c r="I34"/>
      <c r="J34"/>
      <c r="K34"/>
      <c r="L3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</row>
    <row r="35" spans="1:49" ht="15.6" x14ac:dyDescent="0.3">
      <c r="A35"/>
      <c r="B35"/>
      <c r="C35"/>
      <c r="D35"/>
      <c r="E35"/>
      <c r="F35"/>
      <c r="G35"/>
      <c r="H35"/>
      <c r="I35"/>
      <c r="J35"/>
      <c r="K35"/>
      <c r="L35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</row>
    <row r="36" spans="1:49" ht="15.6" x14ac:dyDescent="0.3">
      <c r="A36"/>
      <c r="B36"/>
      <c r="C36"/>
      <c r="D36"/>
      <c r="E36"/>
      <c r="F36"/>
      <c r="G36"/>
      <c r="H36"/>
      <c r="I36"/>
      <c r="J36"/>
      <c r="K36"/>
      <c r="L3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1:49" ht="15.6" x14ac:dyDescent="0.3">
      <c r="A37"/>
      <c r="B37"/>
      <c r="C37"/>
      <c r="D37"/>
      <c r="E37"/>
      <c r="F37"/>
      <c r="G37"/>
      <c r="H37"/>
      <c r="I37"/>
      <c r="J37"/>
      <c r="K37"/>
      <c r="L3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1:49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</row>
    <row r="39" spans="1:49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</row>
    <row r="40" spans="1:49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</row>
    <row r="41" spans="1:49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</row>
    <row r="42" spans="1:49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</row>
    <row r="43" spans="1:49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</row>
    <row r="44" spans="1:49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</row>
    <row r="45" spans="1:49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</row>
    <row r="46" spans="1:49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</row>
    <row r="47" spans="1:49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</row>
    <row r="48" spans="1:49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</row>
    <row r="49" spans="1:49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1:49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</row>
    <row r="51" spans="1:49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</row>
    <row r="52" spans="1:49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</row>
    <row r="53" spans="1:49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49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</row>
    <row r="55" spans="1:49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</row>
    <row r="56" spans="1:49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</row>
    <row r="57" spans="1:49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</row>
    <row r="58" spans="1:49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</row>
    <row r="59" spans="1:49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</row>
    <row r="60" spans="1:49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</row>
    <row r="61" spans="1:49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</row>
    <row r="62" spans="1:49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3" spans="1:49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</row>
    <row r="64" spans="1:49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</row>
    <row r="65" spans="1:49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</row>
    <row r="66" spans="1:49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1:49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</row>
    <row r="68" spans="1:49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</row>
    <row r="69" spans="1:49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</row>
    <row r="70" spans="1:49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</row>
    <row r="71" spans="1:49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</row>
    <row r="72" spans="1:49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</row>
    <row r="73" spans="1:49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</row>
    <row r="74" spans="1:49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</row>
    <row r="75" spans="1:49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</row>
    <row r="76" spans="1:49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</row>
    <row r="77" spans="1:49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</row>
    <row r="78" spans="1:49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</row>
    <row r="79" spans="1:49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</row>
    <row r="80" spans="1:49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</row>
    <row r="81" spans="1:49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</row>
    <row r="82" spans="1:49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</row>
    <row r="83" spans="1:49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</row>
    <row r="84" spans="1:49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</row>
    <row r="85" spans="1:49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</row>
    <row r="86" spans="1:49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</row>
    <row r="87" spans="1:49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</row>
    <row r="88" spans="1:49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</row>
    <row r="89" spans="1:49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</row>
    <row r="90" spans="1:49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</row>
    <row r="91" spans="1:49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</row>
    <row r="92" spans="1:49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</row>
    <row r="93" spans="1:49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</row>
    <row r="94" spans="1:49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</row>
    <row r="95" spans="1:49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</row>
    <row r="96" spans="1:49" ht="15.6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</row>
    <row r="97" spans="1:49" ht="15.6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</row>
    <row r="98" spans="1:49" ht="15.6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</row>
    <row r="99" spans="1:49" ht="15.6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</row>
  </sheetData>
  <sortState xmlns:xlrd2="http://schemas.microsoft.com/office/spreadsheetml/2017/richdata2" ref="B7:L17">
    <sortCondition descending="1" ref="K7:K17"/>
    <sortCondition descending="1" ref="L7:L17"/>
  </sortState>
  <mergeCells count="5">
    <mergeCell ref="A1:K1"/>
    <mergeCell ref="G2:K2"/>
    <mergeCell ref="A5:D5"/>
    <mergeCell ref="G6:J6"/>
    <mergeCell ref="E5:L5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33A0-CF86-441F-812B-A89F50514FA4}">
  <sheetPr>
    <pageSetUpPr fitToPage="1"/>
  </sheetPr>
  <dimension ref="A1:AV89"/>
  <sheetViews>
    <sheetView zoomScaleNormal="100" workbookViewId="0">
      <selection activeCell="J33" sqref="J7:J33"/>
    </sheetView>
  </sheetViews>
  <sheetFormatPr defaultRowHeight="12.6" x14ac:dyDescent="0.2"/>
  <cols>
    <col min="1" max="1" width="5.6328125" style="8" bestFit="1" customWidth="1"/>
    <col min="2" max="2" width="10.54296875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6.81640625" style="8" bestFit="1" customWidth="1"/>
    <col min="7" max="10" width="4.90625" style="8" bestFit="1" customWidth="1"/>
    <col min="11" max="11" width="4.36328125" style="8" bestFit="1" customWidth="1"/>
    <col min="12" max="16384" width="8.7265625" style="8"/>
  </cols>
  <sheetData>
    <row r="1" spans="1:48" ht="21.75" customHeight="1" x14ac:dyDescent="0.35">
      <c r="A1" s="51" t="str">
        <f>Název</f>
        <v>Liberecká vzduchovková liga 2025 - 2026 1.kolo</v>
      </c>
      <c r="B1" s="51"/>
      <c r="C1" s="51"/>
      <c r="D1" s="51"/>
      <c r="E1" s="51"/>
      <c r="F1" s="51"/>
      <c r="G1" s="51"/>
      <c r="H1" s="51"/>
      <c r="I1" s="51"/>
      <c r="J1" s="51"/>
      <c r="K1" s="1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50" t="str">
        <f>Datum_Mesto</f>
        <v>26.10.2025 Liberec</v>
      </c>
      <c r="H2" s="50"/>
      <c r="I2" s="50"/>
      <c r="J2" s="50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49" t="s">
        <v>69</v>
      </c>
      <c r="B5" s="49"/>
      <c r="C5" s="49"/>
      <c r="D5" s="49"/>
      <c r="E5" s="33"/>
      <c r="F5" s="52" t="s">
        <v>109</v>
      </c>
      <c r="G5" s="52"/>
      <c r="H5" s="52"/>
      <c r="I5" s="52"/>
      <c r="J5" s="52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50</v>
      </c>
      <c r="B6" s="15" t="s">
        <v>51</v>
      </c>
      <c r="C6" s="16" t="s">
        <v>52</v>
      </c>
      <c r="D6" s="15" t="s">
        <v>53</v>
      </c>
      <c r="E6" s="15" t="s">
        <v>108</v>
      </c>
      <c r="F6" s="16" t="s">
        <v>56</v>
      </c>
      <c r="G6" s="53" t="s">
        <v>54</v>
      </c>
      <c r="H6" s="48"/>
      <c r="I6" s="48"/>
      <c r="J6" s="15" t="s">
        <v>0</v>
      </c>
      <c r="K6" s="23"/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6" x14ac:dyDescent="0.3">
      <c r="A7" s="21" t="s">
        <v>2</v>
      </c>
      <c r="B7" s="14" t="s">
        <v>31</v>
      </c>
      <c r="C7" s="19" t="s">
        <v>32</v>
      </c>
      <c r="D7" s="6">
        <v>2013</v>
      </c>
      <c r="E7" s="6" t="s">
        <v>115</v>
      </c>
      <c r="F7" s="17">
        <v>45760</v>
      </c>
      <c r="G7" s="12">
        <v>105.3</v>
      </c>
      <c r="H7" s="12">
        <v>104.7</v>
      </c>
      <c r="I7" s="12">
        <v>105.6</v>
      </c>
      <c r="J7" s="13">
        <v>315.60000000000002</v>
      </c>
      <c r="K7" s="11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14" t="s">
        <v>133</v>
      </c>
      <c r="C8" s="19" t="s">
        <v>41</v>
      </c>
      <c r="D8" s="6">
        <v>2012</v>
      </c>
      <c r="E8" s="6" t="s">
        <v>115</v>
      </c>
      <c r="F8" s="17">
        <v>44997</v>
      </c>
      <c r="G8" s="12">
        <v>105.2</v>
      </c>
      <c r="H8" s="12">
        <v>105.7</v>
      </c>
      <c r="I8" s="12">
        <v>104.4</v>
      </c>
      <c r="J8" s="13">
        <v>315.3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6</v>
      </c>
      <c r="B9" s="5" t="s">
        <v>38</v>
      </c>
      <c r="C9" s="20" t="s">
        <v>39</v>
      </c>
      <c r="D9" s="6">
        <v>2013</v>
      </c>
      <c r="E9" s="6" t="s">
        <v>116</v>
      </c>
      <c r="F9" s="17">
        <v>44938</v>
      </c>
      <c r="G9" s="12">
        <v>104.7</v>
      </c>
      <c r="H9" s="12">
        <v>105.6</v>
      </c>
      <c r="I9" s="12">
        <v>104.7</v>
      </c>
      <c r="J9" s="13">
        <v>315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7</v>
      </c>
      <c r="B10" s="14" t="s">
        <v>76</v>
      </c>
      <c r="C10" s="19" t="s">
        <v>80</v>
      </c>
      <c r="D10" s="6">
        <v>2013</v>
      </c>
      <c r="E10" s="6" t="s">
        <v>118</v>
      </c>
      <c r="F10" s="17">
        <v>44480</v>
      </c>
      <c r="G10" s="12">
        <v>103.8</v>
      </c>
      <c r="H10" s="12">
        <v>105.9</v>
      </c>
      <c r="I10" s="12">
        <v>104.1</v>
      </c>
      <c r="J10" s="13">
        <v>313.8</v>
      </c>
      <c r="K10" s="4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10</v>
      </c>
      <c r="B11" s="14" t="s">
        <v>64</v>
      </c>
      <c r="C11" s="19" t="s">
        <v>65</v>
      </c>
      <c r="D11" s="6">
        <v>2012</v>
      </c>
      <c r="E11" s="6" t="s">
        <v>113</v>
      </c>
      <c r="F11" s="17">
        <v>50486</v>
      </c>
      <c r="G11" s="12">
        <v>105.4</v>
      </c>
      <c r="H11" s="12">
        <v>104.3</v>
      </c>
      <c r="I11" s="12">
        <v>103.9</v>
      </c>
      <c r="J11" s="13">
        <v>313.60000000000002</v>
      </c>
      <c r="K11" s="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13</v>
      </c>
      <c r="B12" s="14" t="s">
        <v>26</v>
      </c>
      <c r="C12" s="19" t="s">
        <v>27</v>
      </c>
      <c r="D12" s="6">
        <v>2012</v>
      </c>
      <c r="E12" s="6" t="s">
        <v>116</v>
      </c>
      <c r="F12" s="17">
        <v>44937</v>
      </c>
      <c r="G12" s="12">
        <v>104.6</v>
      </c>
      <c r="H12" s="12">
        <v>104.6</v>
      </c>
      <c r="I12" s="12">
        <v>104.4</v>
      </c>
      <c r="J12" s="13">
        <v>313.60000000000002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14</v>
      </c>
      <c r="B13" s="14" t="s">
        <v>35</v>
      </c>
      <c r="C13" s="19" t="s">
        <v>36</v>
      </c>
      <c r="D13" s="6">
        <v>2012</v>
      </c>
      <c r="E13" s="6" t="s">
        <v>116</v>
      </c>
      <c r="F13" s="17">
        <v>45024</v>
      </c>
      <c r="G13" s="12">
        <v>104.9</v>
      </c>
      <c r="H13" s="12">
        <v>102.7</v>
      </c>
      <c r="I13" s="12">
        <v>103.8</v>
      </c>
      <c r="J13" s="13">
        <v>311.39999999999998</v>
      </c>
      <c r="K13" s="4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17</v>
      </c>
      <c r="B14" s="14" t="s">
        <v>59</v>
      </c>
      <c r="C14" s="19" t="s">
        <v>60</v>
      </c>
      <c r="D14" s="6">
        <v>2012</v>
      </c>
      <c r="E14" s="6" t="s">
        <v>112</v>
      </c>
      <c r="F14" s="17">
        <v>45045</v>
      </c>
      <c r="G14" s="12">
        <v>103.3</v>
      </c>
      <c r="H14" s="12">
        <v>102.9</v>
      </c>
      <c r="I14" s="12">
        <v>104.3</v>
      </c>
      <c r="J14" s="13">
        <v>310.5</v>
      </c>
      <c r="K14" s="11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20</v>
      </c>
      <c r="B15" s="14" t="s">
        <v>8</v>
      </c>
      <c r="C15" s="19" t="s">
        <v>9</v>
      </c>
      <c r="D15" s="6">
        <v>2012</v>
      </c>
      <c r="E15" s="6" t="s">
        <v>114</v>
      </c>
      <c r="F15" s="17">
        <v>44967</v>
      </c>
      <c r="G15" s="12">
        <v>103.7</v>
      </c>
      <c r="H15" s="12">
        <v>102.9</v>
      </c>
      <c r="I15" s="12">
        <v>103.8</v>
      </c>
      <c r="J15" s="13">
        <v>310.39999999999998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30</v>
      </c>
      <c r="B16" s="5" t="s">
        <v>18</v>
      </c>
      <c r="C16" s="20" t="s">
        <v>19</v>
      </c>
      <c r="D16" s="6">
        <v>2012</v>
      </c>
      <c r="E16" s="6" t="s">
        <v>114</v>
      </c>
      <c r="F16" s="17">
        <v>45474</v>
      </c>
      <c r="G16" s="12">
        <v>103.3</v>
      </c>
      <c r="H16" s="12">
        <v>103.7</v>
      </c>
      <c r="I16" s="12">
        <v>102.8</v>
      </c>
      <c r="J16" s="13">
        <v>309.8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 t="s">
        <v>33</v>
      </c>
      <c r="B17" s="14" t="s">
        <v>97</v>
      </c>
      <c r="C17" s="19" t="s">
        <v>151</v>
      </c>
      <c r="D17" s="6">
        <v>2013</v>
      </c>
      <c r="E17" s="6" t="s">
        <v>127</v>
      </c>
      <c r="F17" s="17">
        <v>45250</v>
      </c>
      <c r="G17" s="12">
        <v>102.7</v>
      </c>
      <c r="H17" s="12">
        <v>103.7</v>
      </c>
      <c r="I17" s="12">
        <v>103.2</v>
      </c>
      <c r="J17" s="13">
        <v>309.60000000000002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22" t="s">
        <v>34</v>
      </c>
      <c r="B18" s="14" t="s">
        <v>23</v>
      </c>
      <c r="C18" s="19" t="s">
        <v>24</v>
      </c>
      <c r="D18" s="6">
        <v>2012</v>
      </c>
      <c r="E18" s="6" t="s">
        <v>116</v>
      </c>
      <c r="F18" s="17">
        <v>44356</v>
      </c>
      <c r="G18" s="12">
        <v>102.1</v>
      </c>
      <c r="H18" s="12">
        <v>104.4</v>
      </c>
      <c r="I18" s="12">
        <v>102.8</v>
      </c>
      <c r="J18" s="13">
        <v>309.3</v>
      </c>
      <c r="K18" s="11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22" t="s">
        <v>37</v>
      </c>
      <c r="B19" s="14" t="s">
        <v>144</v>
      </c>
      <c r="C19" s="19" t="s">
        <v>145</v>
      </c>
      <c r="D19" s="6">
        <v>2012</v>
      </c>
      <c r="E19" s="6" t="s">
        <v>127</v>
      </c>
      <c r="F19" s="17">
        <v>50459</v>
      </c>
      <c r="G19" s="12">
        <v>102.9</v>
      </c>
      <c r="H19" s="12">
        <v>103.7</v>
      </c>
      <c r="I19" s="12">
        <v>102.4</v>
      </c>
      <c r="J19" s="13">
        <v>309</v>
      </c>
      <c r="K19" s="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34" t="s">
        <v>40</v>
      </c>
      <c r="B20" s="14" t="s">
        <v>148</v>
      </c>
      <c r="C20" s="19" t="s">
        <v>149</v>
      </c>
      <c r="D20" s="6">
        <v>2012</v>
      </c>
      <c r="E20" s="6" t="s">
        <v>116</v>
      </c>
      <c r="F20" s="17">
        <v>45342</v>
      </c>
      <c r="G20" s="12">
        <v>101.2</v>
      </c>
      <c r="H20" s="12">
        <v>105</v>
      </c>
      <c r="I20" s="12">
        <v>102.5</v>
      </c>
      <c r="J20" s="13">
        <v>308.7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34" t="s">
        <v>42</v>
      </c>
      <c r="B21" s="14" t="s">
        <v>146</v>
      </c>
      <c r="C21" s="19" t="s">
        <v>147</v>
      </c>
      <c r="D21" s="6">
        <v>2013</v>
      </c>
      <c r="E21" s="6" t="s">
        <v>127</v>
      </c>
      <c r="F21" s="17">
        <v>50458</v>
      </c>
      <c r="G21" s="12">
        <v>102.3</v>
      </c>
      <c r="H21" s="12">
        <v>103.9</v>
      </c>
      <c r="I21" s="12">
        <v>102.2</v>
      </c>
      <c r="J21" s="13">
        <v>308.39999999999998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34" t="s">
        <v>43</v>
      </c>
      <c r="B22" s="14" t="s">
        <v>47</v>
      </c>
      <c r="C22" s="19" t="s">
        <v>103</v>
      </c>
      <c r="D22" s="6">
        <v>2012</v>
      </c>
      <c r="E22" s="6" t="s">
        <v>115</v>
      </c>
      <c r="F22" s="17">
        <v>50264</v>
      </c>
      <c r="G22" s="12">
        <v>102.7</v>
      </c>
      <c r="H22" s="12">
        <v>101.7</v>
      </c>
      <c r="I22" s="12">
        <v>103.6</v>
      </c>
      <c r="J22" s="13">
        <v>308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34" t="s">
        <v>45</v>
      </c>
      <c r="B23" s="5" t="s">
        <v>21</v>
      </c>
      <c r="C23" s="20" t="s">
        <v>22</v>
      </c>
      <c r="D23" s="6">
        <v>2012</v>
      </c>
      <c r="E23" s="6" t="s">
        <v>114</v>
      </c>
      <c r="F23" s="17">
        <v>44968</v>
      </c>
      <c r="G23" s="12">
        <v>98.2</v>
      </c>
      <c r="H23" s="12">
        <v>104.3</v>
      </c>
      <c r="I23" s="12">
        <v>104.5</v>
      </c>
      <c r="J23" s="13">
        <v>307</v>
      </c>
      <c r="K23" s="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34" t="s">
        <v>46</v>
      </c>
      <c r="B24" s="14" t="s">
        <v>28</v>
      </c>
      <c r="C24" s="19" t="s">
        <v>29</v>
      </c>
      <c r="D24" s="6">
        <v>2013</v>
      </c>
      <c r="E24" s="6" t="s">
        <v>115</v>
      </c>
      <c r="F24" s="17">
        <v>50088</v>
      </c>
      <c r="G24" s="12">
        <v>104.9</v>
      </c>
      <c r="H24" s="12">
        <v>101.5</v>
      </c>
      <c r="I24" s="12">
        <v>99.9</v>
      </c>
      <c r="J24" s="13">
        <v>306.3</v>
      </c>
      <c r="K24" s="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34" t="s">
        <v>55</v>
      </c>
      <c r="B25" s="14" t="s">
        <v>21</v>
      </c>
      <c r="C25" s="19" t="s">
        <v>79</v>
      </c>
      <c r="D25" s="6">
        <v>2012</v>
      </c>
      <c r="E25" s="6" t="s">
        <v>112</v>
      </c>
      <c r="F25" s="17">
        <v>50193</v>
      </c>
      <c r="G25" s="12">
        <v>100.6</v>
      </c>
      <c r="H25" s="12">
        <v>101.5</v>
      </c>
      <c r="I25" s="12">
        <v>104.1</v>
      </c>
      <c r="J25" s="13">
        <v>306.2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34" t="s">
        <v>70</v>
      </c>
      <c r="B26" s="14" t="s">
        <v>95</v>
      </c>
      <c r="C26" s="19" t="s">
        <v>122</v>
      </c>
      <c r="D26" s="6">
        <v>2013</v>
      </c>
      <c r="E26" s="6" t="s">
        <v>120</v>
      </c>
      <c r="F26" s="17">
        <v>45453</v>
      </c>
      <c r="G26" s="12">
        <v>102.2</v>
      </c>
      <c r="H26" s="12">
        <v>101.5</v>
      </c>
      <c r="I26" s="12">
        <v>101.6</v>
      </c>
      <c r="J26" s="13">
        <v>305.3</v>
      </c>
      <c r="K26" s="4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34" t="s">
        <v>71</v>
      </c>
      <c r="B27" s="14" t="s">
        <v>77</v>
      </c>
      <c r="C27" s="19" t="s">
        <v>78</v>
      </c>
      <c r="D27" s="6">
        <v>2012</v>
      </c>
      <c r="E27" s="6" t="s">
        <v>116</v>
      </c>
      <c r="F27" s="17">
        <v>50181</v>
      </c>
      <c r="G27" s="12">
        <v>100.5</v>
      </c>
      <c r="H27" s="12">
        <v>102.5</v>
      </c>
      <c r="I27" s="12">
        <v>101.5</v>
      </c>
      <c r="J27" s="13">
        <v>304.5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34" t="s">
        <v>82</v>
      </c>
      <c r="B28" s="14" t="s">
        <v>15</v>
      </c>
      <c r="C28" s="19" t="s">
        <v>121</v>
      </c>
      <c r="D28" s="6">
        <v>2012</v>
      </c>
      <c r="E28" s="6" t="s">
        <v>114</v>
      </c>
      <c r="F28" s="17">
        <v>50256</v>
      </c>
      <c r="G28" s="12">
        <v>102.9</v>
      </c>
      <c r="H28" s="12">
        <v>99</v>
      </c>
      <c r="I28" s="12">
        <v>102.4</v>
      </c>
      <c r="J28" s="13">
        <v>304.3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 s="34" t="s">
        <v>83</v>
      </c>
      <c r="B29" s="14" t="s">
        <v>91</v>
      </c>
      <c r="C29" s="19" t="s">
        <v>150</v>
      </c>
      <c r="D29" s="6">
        <v>2012</v>
      </c>
      <c r="E29" s="6" t="s">
        <v>127</v>
      </c>
      <c r="F29" s="17">
        <v>45252</v>
      </c>
      <c r="G29" s="12">
        <v>99.8</v>
      </c>
      <c r="H29" s="12">
        <v>101.8</v>
      </c>
      <c r="I29" s="12">
        <v>101.4</v>
      </c>
      <c r="J29" s="13">
        <v>303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 s="34" t="s">
        <v>84</v>
      </c>
      <c r="B30" s="14" t="s">
        <v>72</v>
      </c>
      <c r="C30" s="19" t="s">
        <v>73</v>
      </c>
      <c r="D30" s="6">
        <v>2012</v>
      </c>
      <c r="E30" s="6" t="s">
        <v>117</v>
      </c>
      <c r="F30" s="17">
        <v>44600</v>
      </c>
      <c r="G30" s="12">
        <v>100.9</v>
      </c>
      <c r="H30" s="12">
        <v>100.5</v>
      </c>
      <c r="I30" s="12">
        <v>100.2</v>
      </c>
      <c r="J30" s="13">
        <v>301.60000000000002</v>
      </c>
      <c r="K30" s="4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 s="34" t="s">
        <v>85</v>
      </c>
      <c r="B31" s="14" t="s">
        <v>131</v>
      </c>
      <c r="C31" s="19" t="s">
        <v>132</v>
      </c>
      <c r="D31" s="6">
        <v>2013</v>
      </c>
      <c r="E31" s="6" t="s">
        <v>119</v>
      </c>
      <c r="F31" s="17">
        <v>50465</v>
      </c>
      <c r="G31" s="12">
        <v>99.4</v>
      </c>
      <c r="H31" s="12">
        <v>97.8</v>
      </c>
      <c r="I31" s="12">
        <v>101.9</v>
      </c>
      <c r="J31" s="13">
        <v>299.10000000000002</v>
      </c>
      <c r="K31" s="4"/>
      <c r="L31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 s="34" t="s">
        <v>101</v>
      </c>
      <c r="B32" s="14" t="s">
        <v>61</v>
      </c>
      <c r="C32" s="19" t="s">
        <v>62</v>
      </c>
      <c r="D32" s="6">
        <v>2013</v>
      </c>
      <c r="E32" s="6" t="s">
        <v>112</v>
      </c>
      <c r="F32" s="17">
        <v>45044</v>
      </c>
      <c r="G32" s="12">
        <v>98.2</v>
      </c>
      <c r="H32" s="12">
        <v>100.1</v>
      </c>
      <c r="I32" s="12">
        <v>98.1</v>
      </c>
      <c r="J32" s="13">
        <v>296.39999999999998</v>
      </c>
      <c r="K32" s="7"/>
      <c r="L32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 s="34" t="s">
        <v>102</v>
      </c>
      <c r="B33" s="14" t="s">
        <v>44</v>
      </c>
      <c r="C33" s="19" t="s">
        <v>124</v>
      </c>
      <c r="D33" s="6">
        <v>2013</v>
      </c>
      <c r="E33" s="6" t="s">
        <v>114</v>
      </c>
      <c r="F33" s="17">
        <v>50261</v>
      </c>
      <c r="G33" s="12">
        <v>91.3</v>
      </c>
      <c r="H33" s="12">
        <v>93.7</v>
      </c>
      <c r="I33" s="12">
        <v>93.1</v>
      </c>
      <c r="J33" s="13">
        <v>278.10000000000002</v>
      </c>
      <c r="K33" s="4"/>
      <c r="L33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 s="34"/>
      <c r="B34" s="14"/>
      <c r="C34" s="19"/>
      <c r="D34" s="6"/>
      <c r="E34" s="6"/>
      <c r="F34" s="17"/>
      <c r="G34" s="12"/>
      <c r="H34" s="12"/>
      <c r="I34" s="12"/>
      <c r="J34" s="13"/>
      <c r="K34" s="4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34"/>
      <c r="B35" s="14"/>
      <c r="C35" s="19"/>
      <c r="D35" s="6"/>
      <c r="E35" s="6"/>
      <c r="F35" s="17"/>
      <c r="G35" s="12"/>
      <c r="H35" s="12"/>
      <c r="I35" s="12"/>
      <c r="J35" s="13"/>
      <c r="K35" s="10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</sheetData>
  <sortState xmlns:xlrd2="http://schemas.microsoft.com/office/spreadsheetml/2017/richdata2" ref="B7:J33">
    <sortCondition descending="1" ref="J7:J33"/>
  </sortState>
  <mergeCells count="5">
    <mergeCell ref="A5:D5"/>
    <mergeCell ref="G6:I6"/>
    <mergeCell ref="G2:J2"/>
    <mergeCell ref="A1:J1"/>
    <mergeCell ref="F5:J5"/>
  </mergeCells>
  <phoneticPr fontId="10" type="noConversion"/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7366-1FBC-4C8B-8599-0B131DBBC6AD}">
  <sheetPr>
    <pageSetUpPr fitToPage="1"/>
  </sheetPr>
  <dimension ref="A1:AV96"/>
  <sheetViews>
    <sheetView zoomScale="85" zoomScaleNormal="85" workbookViewId="0">
      <selection activeCell="K7" sqref="K7:K23"/>
    </sheetView>
  </sheetViews>
  <sheetFormatPr defaultRowHeight="12.6" x14ac:dyDescent="0.2"/>
  <cols>
    <col min="1" max="1" width="5.6328125" style="8" bestFit="1" customWidth="1"/>
    <col min="2" max="2" width="10.90625" style="8" customWidth="1"/>
    <col min="3" max="3" width="15.36328125" style="8" bestFit="1" customWidth="1"/>
    <col min="4" max="5" width="6.7265625" style="8" customWidth="1"/>
    <col min="6" max="6" width="5.90625" style="8" customWidth="1"/>
    <col min="7" max="11" width="5.81640625" style="8" customWidth="1"/>
    <col min="12" max="16384" width="8.7265625" style="8"/>
  </cols>
  <sheetData>
    <row r="1" spans="1:48" ht="21.75" customHeight="1" x14ac:dyDescent="0.35">
      <c r="A1" s="51" t="str">
        <f>Název</f>
        <v>Liberecká vzduchovková liga 2025 - 2026 1.kolo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15.6" x14ac:dyDescent="0.3">
      <c r="A2" s="1"/>
      <c r="B2" s="1"/>
      <c r="C2" s="1"/>
      <c r="D2" s="1"/>
      <c r="E2" s="1"/>
      <c r="F2" s="1"/>
      <c r="G2" s="50" t="str">
        <f>Datum_Mesto</f>
        <v>26.10.2025 Liberec</v>
      </c>
      <c r="H2" s="50"/>
      <c r="I2" s="50"/>
      <c r="J2" s="50"/>
      <c r="K2" s="50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6" x14ac:dyDescent="0.3">
      <c r="A5" s="49" t="s">
        <v>86</v>
      </c>
      <c r="B5" s="49"/>
      <c r="C5" s="49"/>
      <c r="D5" s="49"/>
      <c r="E5" s="52" t="s">
        <v>126</v>
      </c>
      <c r="F5" s="54"/>
      <c r="G5" s="54"/>
      <c r="H5" s="54"/>
      <c r="I5" s="54"/>
      <c r="J5" s="54"/>
      <c r="K5" s="5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6" x14ac:dyDescent="0.3">
      <c r="A6" s="16" t="s">
        <v>50</v>
      </c>
      <c r="B6" s="15" t="s">
        <v>51</v>
      </c>
      <c r="C6" s="16" t="s">
        <v>52</v>
      </c>
      <c r="D6" s="15" t="s">
        <v>53</v>
      </c>
      <c r="E6" s="15" t="s">
        <v>108</v>
      </c>
      <c r="F6" s="16" t="s">
        <v>56</v>
      </c>
      <c r="G6" s="53" t="s">
        <v>54</v>
      </c>
      <c r="H6" s="48"/>
      <c r="I6" s="48"/>
      <c r="J6" s="48"/>
      <c r="K6" s="15" t="s">
        <v>0</v>
      </c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6" x14ac:dyDescent="0.3">
      <c r="A7" s="21" t="s">
        <v>2</v>
      </c>
      <c r="B7" s="14" t="s">
        <v>107</v>
      </c>
      <c r="C7" s="19" t="s">
        <v>110</v>
      </c>
      <c r="D7" s="6">
        <v>2009</v>
      </c>
      <c r="E7" s="6" t="s">
        <v>113</v>
      </c>
      <c r="F7" s="18">
        <v>43980</v>
      </c>
      <c r="G7" s="27">
        <v>101</v>
      </c>
      <c r="H7" s="27">
        <v>101.6</v>
      </c>
      <c r="I7" s="27">
        <v>102.4</v>
      </c>
      <c r="J7" s="27">
        <v>102.3</v>
      </c>
      <c r="K7" s="28">
        <v>407.3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6" x14ac:dyDescent="0.3">
      <c r="A8" s="21" t="s">
        <v>3</v>
      </c>
      <c r="B8" s="14" t="s">
        <v>4</v>
      </c>
      <c r="C8" s="19" t="s">
        <v>5</v>
      </c>
      <c r="D8" s="6">
        <v>2010</v>
      </c>
      <c r="E8" s="6" t="s">
        <v>114</v>
      </c>
      <c r="F8" s="18">
        <v>43622</v>
      </c>
      <c r="G8" s="27">
        <v>99.4</v>
      </c>
      <c r="H8" s="27">
        <v>98.8</v>
      </c>
      <c r="I8" s="27">
        <v>101.7</v>
      </c>
      <c r="J8" s="27">
        <v>102.1</v>
      </c>
      <c r="K8" s="28">
        <v>402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6" x14ac:dyDescent="0.3">
      <c r="A9" s="21" t="s">
        <v>6</v>
      </c>
      <c r="B9" s="14" t="s">
        <v>106</v>
      </c>
      <c r="C9" s="19" t="s">
        <v>111</v>
      </c>
      <c r="D9" s="6">
        <v>2010</v>
      </c>
      <c r="E9" s="6" t="s">
        <v>115</v>
      </c>
      <c r="F9" s="18">
        <v>42984</v>
      </c>
      <c r="G9" s="27">
        <v>97.7</v>
      </c>
      <c r="H9" s="27">
        <v>99.4</v>
      </c>
      <c r="I9" s="27">
        <v>101</v>
      </c>
      <c r="J9" s="27">
        <v>101</v>
      </c>
      <c r="K9" s="28">
        <v>399.1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6" x14ac:dyDescent="0.3">
      <c r="A10" s="22" t="s">
        <v>7</v>
      </c>
      <c r="B10" s="14" t="s">
        <v>25</v>
      </c>
      <c r="C10" s="19" t="s">
        <v>125</v>
      </c>
      <c r="D10" s="6">
        <v>2008</v>
      </c>
      <c r="E10" s="6" t="s">
        <v>115</v>
      </c>
      <c r="F10" s="18">
        <v>42325</v>
      </c>
      <c r="G10" s="27">
        <v>97</v>
      </c>
      <c r="H10" s="27">
        <v>100.5</v>
      </c>
      <c r="I10" s="27">
        <v>100.3</v>
      </c>
      <c r="J10" s="27">
        <v>101.1</v>
      </c>
      <c r="K10" s="28">
        <v>398.9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6" x14ac:dyDescent="0.3">
      <c r="A11" s="22" t="s">
        <v>10</v>
      </c>
      <c r="B11" s="14" t="s">
        <v>15</v>
      </c>
      <c r="C11" s="19" t="s">
        <v>16</v>
      </c>
      <c r="D11" s="6">
        <v>2010</v>
      </c>
      <c r="E11" s="6" t="s">
        <v>114</v>
      </c>
      <c r="F11" s="18">
        <v>44521</v>
      </c>
      <c r="G11" s="27">
        <v>98.7</v>
      </c>
      <c r="H11" s="27">
        <v>99.8</v>
      </c>
      <c r="I11" s="27">
        <v>99.2</v>
      </c>
      <c r="J11" s="27">
        <v>100.9</v>
      </c>
      <c r="K11" s="28">
        <v>398.6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6" x14ac:dyDescent="0.3">
      <c r="A12" s="22" t="s">
        <v>13</v>
      </c>
      <c r="B12" s="14" t="s">
        <v>44</v>
      </c>
      <c r="C12" s="19" t="s">
        <v>89</v>
      </c>
      <c r="D12" s="6">
        <v>2010</v>
      </c>
      <c r="E12" s="6" t="s">
        <v>113</v>
      </c>
      <c r="F12" s="18">
        <v>44633</v>
      </c>
      <c r="G12" s="27">
        <v>102.3</v>
      </c>
      <c r="H12" s="27">
        <v>100.6</v>
      </c>
      <c r="I12" s="27">
        <v>96.3</v>
      </c>
      <c r="J12" s="27">
        <v>98.8</v>
      </c>
      <c r="K12" s="28">
        <v>398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6" x14ac:dyDescent="0.3">
      <c r="A13" s="22" t="s">
        <v>14</v>
      </c>
      <c r="B13" s="14" t="s">
        <v>57</v>
      </c>
      <c r="C13" s="19" t="s">
        <v>58</v>
      </c>
      <c r="D13" s="6">
        <v>2011</v>
      </c>
      <c r="E13" s="6" t="s">
        <v>113</v>
      </c>
      <c r="F13" s="18">
        <v>43288</v>
      </c>
      <c r="G13" s="27">
        <v>99.3</v>
      </c>
      <c r="H13" s="27">
        <v>99.3</v>
      </c>
      <c r="I13" s="27">
        <v>99.1</v>
      </c>
      <c r="J13" s="27">
        <v>99.3</v>
      </c>
      <c r="K13" s="28">
        <v>397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6" x14ac:dyDescent="0.3">
      <c r="A14" s="22" t="s">
        <v>17</v>
      </c>
      <c r="B14" s="14" t="s">
        <v>104</v>
      </c>
      <c r="C14" s="19" t="s">
        <v>105</v>
      </c>
      <c r="D14" s="6">
        <v>2008</v>
      </c>
      <c r="E14" s="6" t="s">
        <v>115</v>
      </c>
      <c r="F14" s="18">
        <v>43533</v>
      </c>
      <c r="G14" s="27">
        <v>98.9</v>
      </c>
      <c r="H14" s="27">
        <v>100.1</v>
      </c>
      <c r="I14" s="27">
        <v>100.9</v>
      </c>
      <c r="J14" s="27">
        <v>96.3</v>
      </c>
      <c r="K14" s="28">
        <v>396.2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6" x14ac:dyDescent="0.3">
      <c r="A15" s="22" t="s">
        <v>20</v>
      </c>
      <c r="B15" s="14" t="s">
        <v>48</v>
      </c>
      <c r="C15" s="19" t="s">
        <v>49</v>
      </c>
      <c r="D15" s="6">
        <v>2008</v>
      </c>
      <c r="E15" s="6" t="s">
        <v>113</v>
      </c>
      <c r="F15" s="18">
        <v>44453</v>
      </c>
      <c r="G15" s="27">
        <v>101.4</v>
      </c>
      <c r="H15" s="27">
        <v>97.1</v>
      </c>
      <c r="I15" s="27">
        <v>96.4</v>
      </c>
      <c r="J15" s="27">
        <v>95.9</v>
      </c>
      <c r="K15" s="28">
        <v>390.8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6" x14ac:dyDescent="0.3">
      <c r="A16" s="22" t="s">
        <v>30</v>
      </c>
      <c r="B16" s="14" t="s">
        <v>156</v>
      </c>
      <c r="C16" s="19" t="s">
        <v>157</v>
      </c>
      <c r="D16" s="6">
        <v>2011</v>
      </c>
      <c r="E16" s="6" t="s">
        <v>127</v>
      </c>
      <c r="F16" s="18">
        <v>44716</v>
      </c>
      <c r="G16" s="27">
        <v>94.9</v>
      </c>
      <c r="H16" s="27">
        <v>97.7</v>
      </c>
      <c r="I16" s="27">
        <v>96</v>
      </c>
      <c r="J16" s="27">
        <v>99.6</v>
      </c>
      <c r="K16" s="28">
        <v>388.2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6" x14ac:dyDescent="0.3">
      <c r="A17" s="22" t="s">
        <v>33</v>
      </c>
      <c r="B17" s="14" t="s">
        <v>11</v>
      </c>
      <c r="C17" s="19" t="s">
        <v>12</v>
      </c>
      <c r="D17" s="6">
        <v>2009</v>
      </c>
      <c r="E17" s="6" t="s">
        <v>114</v>
      </c>
      <c r="F17" s="18">
        <v>44520</v>
      </c>
      <c r="G17" s="27">
        <v>91.9</v>
      </c>
      <c r="H17" s="27">
        <v>97.3</v>
      </c>
      <c r="I17" s="27">
        <v>98.6</v>
      </c>
      <c r="J17" s="27">
        <v>99.9</v>
      </c>
      <c r="K17" s="28">
        <v>387.7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5.6" x14ac:dyDescent="0.3">
      <c r="A18" s="34" t="s">
        <v>34</v>
      </c>
      <c r="B18" s="14" t="s">
        <v>146</v>
      </c>
      <c r="C18" s="19" t="s">
        <v>147</v>
      </c>
      <c r="D18" s="6">
        <v>2013</v>
      </c>
      <c r="E18" s="6" t="s">
        <v>127</v>
      </c>
      <c r="F18" s="18">
        <v>50458</v>
      </c>
      <c r="G18" s="27">
        <v>95.7</v>
      </c>
      <c r="H18" s="27">
        <v>96.5</v>
      </c>
      <c r="I18" s="27">
        <v>95.2</v>
      </c>
      <c r="J18" s="27">
        <v>99.6</v>
      </c>
      <c r="K18" s="28">
        <v>387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6" x14ac:dyDescent="0.3">
      <c r="A19" s="34" t="s">
        <v>37</v>
      </c>
      <c r="B19" s="14" t="s">
        <v>15</v>
      </c>
      <c r="C19" s="19" t="s">
        <v>81</v>
      </c>
      <c r="D19" s="6">
        <v>2010</v>
      </c>
      <c r="E19" s="6" t="s">
        <v>154</v>
      </c>
      <c r="F19" s="18">
        <v>45522</v>
      </c>
      <c r="G19" s="27">
        <v>91.2</v>
      </c>
      <c r="H19" s="27">
        <v>95</v>
      </c>
      <c r="I19" s="27">
        <v>93.3</v>
      </c>
      <c r="J19" s="27">
        <v>94.8</v>
      </c>
      <c r="K19" s="28">
        <v>374.3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6" x14ac:dyDescent="0.3">
      <c r="A20" s="34" t="s">
        <v>40</v>
      </c>
      <c r="B20" s="14" t="s">
        <v>87</v>
      </c>
      <c r="C20" s="19" t="s">
        <v>88</v>
      </c>
      <c r="D20" s="6">
        <v>2009</v>
      </c>
      <c r="E20" s="6" t="s">
        <v>112</v>
      </c>
      <c r="F20" s="18">
        <v>44553</v>
      </c>
      <c r="G20" s="27">
        <v>91.7</v>
      </c>
      <c r="H20" s="27">
        <v>96.1</v>
      </c>
      <c r="I20" s="27">
        <v>87.5</v>
      </c>
      <c r="J20" s="27">
        <v>93.8</v>
      </c>
      <c r="K20" s="28">
        <v>369.1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6" x14ac:dyDescent="0.3">
      <c r="A21" s="34" t="s">
        <v>42</v>
      </c>
      <c r="B21" s="14" t="s">
        <v>107</v>
      </c>
      <c r="C21" s="19" t="s">
        <v>155</v>
      </c>
      <c r="D21" s="6">
        <v>2009</v>
      </c>
      <c r="E21" s="6" t="s">
        <v>114</v>
      </c>
      <c r="F21" s="18">
        <v>50262</v>
      </c>
      <c r="G21" s="27">
        <v>97.4</v>
      </c>
      <c r="H21" s="27">
        <v>88.5</v>
      </c>
      <c r="I21" s="27">
        <v>99.6</v>
      </c>
      <c r="J21" s="27">
        <v>81.5</v>
      </c>
      <c r="K21" s="28">
        <v>367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6" x14ac:dyDescent="0.3">
      <c r="A22" s="34" t="s">
        <v>43</v>
      </c>
      <c r="B22" s="14" t="s">
        <v>158</v>
      </c>
      <c r="C22" s="19" t="s">
        <v>159</v>
      </c>
      <c r="D22" s="6">
        <v>2010</v>
      </c>
      <c r="E22" s="6" t="s">
        <v>114</v>
      </c>
      <c r="F22" s="18">
        <v>50384</v>
      </c>
      <c r="G22" s="27">
        <v>89.7</v>
      </c>
      <c r="H22" s="27">
        <v>89.9</v>
      </c>
      <c r="I22" s="27">
        <v>94.6</v>
      </c>
      <c r="J22" s="27">
        <v>90.9</v>
      </c>
      <c r="K22" s="28">
        <v>365.1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6" x14ac:dyDescent="0.3">
      <c r="A23" s="34" t="s">
        <v>45</v>
      </c>
      <c r="B23" s="14" t="s">
        <v>28</v>
      </c>
      <c r="C23" s="19" t="s">
        <v>73</v>
      </c>
      <c r="D23" s="6">
        <v>2010</v>
      </c>
      <c r="E23" s="6" t="s">
        <v>117</v>
      </c>
      <c r="F23" s="18">
        <v>41588</v>
      </c>
      <c r="G23" s="27">
        <v>85.1</v>
      </c>
      <c r="H23" s="27">
        <v>76.099999999999994</v>
      </c>
      <c r="I23" s="27">
        <v>78.599999999999994</v>
      </c>
      <c r="J23" s="27">
        <v>75</v>
      </c>
      <c r="K23" s="28">
        <v>314.8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6" x14ac:dyDescent="0.3">
      <c r="A24" s="34" t="s">
        <v>46</v>
      </c>
      <c r="B24" s="14" t="s">
        <v>44</v>
      </c>
      <c r="C24" s="19" t="s">
        <v>105</v>
      </c>
      <c r="D24" s="6">
        <v>2010</v>
      </c>
      <c r="E24" s="6" t="s">
        <v>115</v>
      </c>
      <c r="F24" s="18">
        <v>43534</v>
      </c>
      <c r="G24" s="27" t="s">
        <v>143</v>
      </c>
      <c r="H24" s="27" t="s">
        <v>143</v>
      </c>
      <c r="I24" s="27" t="s">
        <v>143</v>
      </c>
      <c r="J24" s="27" t="s">
        <v>143</v>
      </c>
      <c r="K24" s="28">
        <v>0</v>
      </c>
      <c r="L24" s="7" t="s">
        <v>67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5.6" x14ac:dyDescent="0.3">
      <c r="A25" s="34" t="s">
        <v>55</v>
      </c>
      <c r="B25" s="14" t="s">
        <v>28</v>
      </c>
      <c r="C25" s="19" t="s">
        <v>63</v>
      </c>
      <c r="D25" s="6">
        <v>2011</v>
      </c>
      <c r="E25" s="6" t="s">
        <v>113</v>
      </c>
      <c r="F25" s="18">
        <v>50452</v>
      </c>
      <c r="G25" s="27" t="s">
        <v>143</v>
      </c>
      <c r="H25" s="27" t="s">
        <v>143</v>
      </c>
      <c r="I25" s="27" t="s">
        <v>143</v>
      </c>
      <c r="J25" s="27" t="s">
        <v>143</v>
      </c>
      <c r="K25" s="28">
        <v>0</v>
      </c>
      <c r="L25" s="7" t="s">
        <v>67</v>
      </c>
      <c r="M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.6" x14ac:dyDescent="0.3">
      <c r="A26" s="34"/>
      <c r="B26" s="14"/>
      <c r="C26" s="19"/>
      <c r="D26" s="6"/>
      <c r="E26" s="6"/>
      <c r="F26" s="18"/>
      <c r="G26" s="27"/>
      <c r="H26" s="27"/>
      <c r="I26" s="27"/>
      <c r="J26" s="27"/>
      <c r="K26" s="28"/>
      <c r="L26" s="7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5.6" x14ac:dyDescent="0.3">
      <c r="A27" s="34"/>
      <c r="B27" s="14"/>
      <c r="C27" s="19"/>
      <c r="D27" s="6"/>
      <c r="E27" s="6"/>
      <c r="F27" s="18"/>
      <c r="G27" s="27"/>
      <c r="H27" s="27"/>
      <c r="I27" s="27"/>
      <c r="J27" s="27"/>
      <c r="K27" s="28"/>
      <c r="L27" s="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6" x14ac:dyDescent="0.3">
      <c r="A28" s="34"/>
      <c r="B28" s="14"/>
      <c r="C28" s="19"/>
      <c r="D28" s="6"/>
      <c r="E28" s="6"/>
      <c r="F28" s="18"/>
      <c r="G28" s="27"/>
      <c r="H28" s="27"/>
      <c r="I28" s="27"/>
      <c r="J28" s="27"/>
      <c r="K28" s="28"/>
      <c r="L28" s="7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6" x14ac:dyDescent="0.3">
      <c r="A29"/>
      <c r="B29"/>
      <c r="C29"/>
      <c r="D29"/>
      <c r="E29"/>
      <c r="F29"/>
      <c r="G29"/>
      <c r="H29"/>
      <c r="I29"/>
      <c r="J29"/>
      <c r="K29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6" x14ac:dyDescent="0.3">
      <c r="A30"/>
      <c r="B30"/>
      <c r="C30"/>
      <c r="D30"/>
      <c r="E30"/>
      <c r="F30"/>
      <c r="G30"/>
      <c r="H30"/>
      <c r="I30"/>
      <c r="J30"/>
      <c r="K30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6" x14ac:dyDescent="0.3">
      <c r="A31"/>
      <c r="B31"/>
      <c r="C31"/>
      <c r="D31"/>
      <c r="E31"/>
      <c r="F31"/>
      <c r="G31"/>
      <c r="H31"/>
      <c r="I31"/>
      <c r="J31"/>
      <c r="K31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6" x14ac:dyDescent="0.3">
      <c r="A32"/>
      <c r="B32"/>
      <c r="C32"/>
      <c r="D32"/>
      <c r="E32"/>
      <c r="F32"/>
      <c r="G32"/>
      <c r="H32"/>
      <c r="I32"/>
      <c r="J32"/>
      <c r="K32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6" x14ac:dyDescent="0.3">
      <c r="A33"/>
      <c r="B33"/>
      <c r="C33"/>
      <c r="D33"/>
      <c r="E33"/>
      <c r="F33"/>
      <c r="G33"/>
      <c r="H33"/>
      <c r="I33"/>
      <c r="J33"/>
      <c r="K33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6" x14ac:dyDescent="0.3">
      <c r="A34"/>
      <c r="B34"/>
      <c r="C34"/>
      <c r="D34"/>
      <c r="E34"/>
      <c r="F34"/>
      <c r="G34"/>
      <c r="H34"/>
      <c r="I34"/>
      <c r="J34"/>
      <c r="K34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  <row r="96" spans="1:48" ht="15.6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</row>
  </sheetData>
  <sortState xmlns:xlrd2="http://schemas.microsoft.com/office/spreadsheetml/2017/richdata2" ref="B7:L25">
    <sortCondition descending="1" ref="K7:K25"/>
  </sortState>
  <mergeCells count="5">
    <mergeCell ref="A1:K1"/>
    <mergeCell ref="G2:K2"/>
    <mergeCell ref="A5:D5"/>
    <mergeCell ref="G6:J6"/>
    <mergeCell ref="E5:K5"/>
  </mergeCells>
  <phoneticPr fontId="9" type="noConversion"/>
  <pageMargins left="0.25" right="0.25" top="0.75" bottom="0.75" header="0.3" footer="0.3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A849-26C1-4F5F-BA6E-32BA918A180C}">
  <sheetPr>
    <pageSetUpPr fitToPage="1"/>
  </sheetPr>
  <dimension ref="A1:AX94"/>
  <sheetViews>
    <sheetView topLeftCell="C1" zoomScaleNormal="100" workbookViewId="0">
      <selection activeCell="M7" sqref="M7:M12"/>
    </sheetView>
  </sheetViews>
  <sheetFormatPr defaultRowHeight="12.6" x14ac:dyDescent="0.2"/>
  <cols>
    <col min="1" max="1" width="5.6328125" style="8" bestFit="1" customWidth="1"/>
    <col min="2" max="2" width="10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51" t="str">
        <f>Název</f>
        <v>Liberecká vzduchovková liga 2025 - 2026 1.kolo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50" t="str">
        <f>Datum_Mesto</f>
        <v>26.10.2025 Liberec</v>
      </c>
      <c r="H2" s="50"/>
      <c r="I2" s="50"/>
      <c r="J2" s="50"/>
      <c r="K2" s="50"/>
      <c r="L2" s="50"/>
      <c r="M2" s="5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49" t="s">
        <v>93</v>
      </c>
      <c r="B5" s="49"/>
      <c r="C5" s="49"/>
      <c r="D5" s="49"/>
      <c r="E5" s="52" t="s">
        <v>109</v>
      </c>
      <c r="F5" s="54"/>
      <c r="G5" s="54"/>
      <c r="H5" s="54"/>
      <c r="I5" s="54"/>
      <c r="J5" s="54"/>
      <c r="K5" s="54"/>
      <c r="L5" s="54"/>
      <c r="M5" s="54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16" t="s">
        <v>50</v>
      </c>
      <c r="B6" s="38" t="s">
        <v>51</v>
      </c>
      <c r="C6" s="38" t="s">
        <v>52</v>
      </c>
      <c r="D6" s="39" t="s">
        <v>53</v>
      </c>
      <c r="E6" s="38" t="s">
        <v>108</v>
      </c>
      <c r="F6" s="38" t="s">
        <v>56</v>
      </c>
      <c r="G6" s="55" t="s">
        <v>54</v>
      </c>
      <c r="H6" s="56"/>
      <c r="I6" s="56"/>
      <c r="J6" s="56"/>
      <c r="K6" s="56"/>
      <c r="L6" s="56"/>
      <c r="M6" s="38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21" t="s">
        <v>2</v>
      </c>
      <c r="B7" s="26" t="s">
        <v>166</v>
      </c>
      <c r="C7" s="26" t="s">
        <v>167</v>
      </c>
      <c r="D7" s="30">
        <v>1999</v>
      </c>
      <c r="E7" s="4" t="s">
        <v>114</v>
      </c>
      <c r="F7" s="4">
        <v>38925</v>
      </c>
      <c r="G7" s="25">
        <v>105.7</v>
      </c>
      <c r="H7" s="12">
        <v>105.1</v>
      </c>
      <c r="I7" s="12">
        <v>105</v>
      </c>
      <c r="J7" s="12">
        <v>103.9</v>
      </c>
      <c r="K7" s="12">
        <v>103</v>
      </c>
      <c r="L7" s="12">
        <v>104.7</v>
      </c>
      <c r="M7" s="13">
        <v>627.4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21" t="s">
        <v>3</v>
      </c>
      <c r="B8" s="26" t="s">
        <v>31</v>
      </c>
      <c r="C8" s="26" t="s">
        <v>163</v>
      </c>
      <c r="D8" s="30">
        <v>2007</v>
      </c>
      <c r="E8" s="4" t="s">
        <v>114</v>
      </c>
      <c r="F8" s="4">
        <v>41775</v>
      </c>
      <c r="G8" s="25">
        <v>104.9</v>
      </c>
      <c r="H8" s="12">
        <v>103.7</v>
      </c>
      <c r="I8" s="12">
        <v>103.9</v>
      </c>
      <c r="J8" s="12">
        <v>103.4</v>
      </c>
      <c r="K8" s="12">
        <v>103.4</v>
      </c>
      <c r="L8" s="12">
        <v>102.9</v>
      </c>
      <c r="M8" s="13">
        <v>622.20000000000005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21" t="s">
        <v>6</v>
      </c>
      <c r="B9" s="26" t="s">
        <v>164</v>
      </c>
      <c r="C9" s="26" t="s">
        <v>165</v>
      </c>
      <c r="D9" s="30">
        <v>2007</v>
      </c>
      <c r="E9" s="4" t="s">
        <v>114</v>
      </c>
      <c r="F9" s="4">
        <v>43723</v>
      </c>
      <c r="G9" s="25">
        <v>100</v>
      </c>
      <c r="H9" s="12">
        <v>101.6</v>
      </c>
      <c r="I9" s="12">
        <v>101.4</v>
      </c>
      <c r="J9" s="12">
        <v>101.7</v>
      </c>
      <c r="K9" s="12">
        <v>102.9</v>
      </c>
      <c r="L9" s="12">
        <v>102.5</v>
      </c>
      <c r="M9" s="13">
        <v>610.1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 s="22" t="s">
        <v>7</v>
      </c>
      <c r="B10" s="5" t="s">
        <v>161</v>
      </c>
      <c r="C10" s="5" t="s">
        <v>162</v>
      </c>
      <c r="D10" s="30">
        <v>2006</v>
      </c>
      <c r="E10" s="4" t="s">
        <v>115</v>
      </c>
      <c r="F10" s="4">
        <v>42363</v>
      </c>
      <c r="G10" s="25">
        <v>102.5</v>
      </c>
      <c r="H10" s="12">
        <v>99.7</v>
      </c>
      <c r="I10" s="12">
        <v>98.8</v>
      </c>
      <c r="J10" s="12">
        <v>102.5</v>
      </c>
      <c r="K10" s="12">
        <v>99.3</v>
      </c>
      <c r="L10" s="12">
        <v>97.2</v>
      </c>
      <c r="M10" s="13">
        <v>600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 s="22" t="s">
        <v>10</v>
      </c>
      <c r="B11" s="5" t="s">
        <v>21</v>
      </c>
      <c r="C11" s="5" t="s">
        <v>168</v>
      </c>
      <c r="D11" s="30">
        <v>2005</v>
      </c>
      <c r="E11" s="4" t="s">
        <v>169</v>
      </c>
      <c r="F11" s="4">
        <v>43885</v>
      </c>
      <c r="G11" s="25">
        <v>96.9</v>
      </c>
      <c r="H11" s="12">
        <v>99.2</v>
      </c>
      <c r="I11" s="12">
        <v>100.9</v>
      </c>
      <c r="J11" s="12">
        <v>98.5</v>
      </c>
      <c r="K11" s="12">
        <v>96.3</v>
      </c>
      <c r="L11" s="12">
        <v>95.7</v>
      </c>
      <c r="M11" s="13">
        <v>587.5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 s="22" t="s">
        <v>13</v>
      </c>
      <c r="B12" s="5" t="s">
        <v>64</v>
      </c>
      <c r="C12" s="5" t="s">
        <v>160</v>
      </c>
      <c r="D12" s="30">
        <v>2006</v>
      </c>
      <c r="E12" s="4" t="s">
        <v>112</v>
      </c>
      <c r="F12" s="4">
        <v>40855</v>
      </c>
      <c r="G12" s="25">
        <v>97.6</v>
      </c>
      <c r="H12" s="12">
        <v>96</v>
      </c>
      <c r="I12" s="12">
        <v>101.5</v>
      </c>
      <c r="J12" s="12">
        <v>98.1</v>
      </c>
      <c r="K12" s="12">
        <v>97.6</v>
      </c>
      <c r="L12" s="12">
        <v>96.5</v>
      </c>
      <c r="M12" s="13">
        <v>587.29999999999995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 s="34"/>
      <c r="B13" s="5"/>
      <c r="C13" s="5"/>
      <c r="D13" s="30"/>
      <c r="E13" s="4"/>
      <c r="F13" s="4"/>
      <c r="G13" s="25"/>
      <c r="H13" s="12"/>
      <c r="I13" s="12"/>
      <c r="J13" s="12"/>
      <c r="K13" s="12"/>
      <c r="L13" s="12"/>
      <c r="M13" s="13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 s="22"/>
      <c r="B14" s="5"/>
      <c r="C14" s="5"/>
      <c r="D14" s="30"/>
      <c r="E14" s="4"/>
      <c r="F14" s="4"/>
      <c r="G14" s="25"/>
      <c r="H14" s="12"/>
      <c r="I14" s="12"/>
      <c r="J14" s="12"/>
      <c r="K14" s="12"/>
      <c r="L14" s="12"/>
      <c r="M14" s="13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  <row r="91" spans="1:50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</row>
    <row r="92" spans="1:50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</row>
    <row r="93" spans="1:50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</row>
    <row r="94" spans="1:50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</row>
  </sheetData>
  <sortState xmlns:xlrd2="http://schemas.microsoft.com/office/spreadsheetml/2017/richdata2" ref="B7:M13">
    <sortCondition descending="1" ref="M7:M13"/>
  </sortState>
  <mergeCells count="5">
    <mergeCell ref="A1:M1"/>
    <mergeCell ref="G2:M2"/>
    <mergeCell ref="A5:D5"/>
    <mergeCell ref="G6:L6"/>
    <mergeCell ref="E5:M5"/>
  </mergeCells>
  <phoneticPr fontId="10" type="noConversion"/>
  <pageMargins left="0.7" right="0.7" top="0.75" bottom="0.75" header="0.3" footer="0.3"/>
  <pageSetup paperSize="9" scale="8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2834-3FE8-4EF7-BA7A-A38C2527130E}">
  <sheetPr>
    <pageSetUpPr fitToPage="1"/>
  </sheetPr>
  <dimension ref="A1:AX93"/>
  <sheetViews>
    <sheetView topLeftCell="C1" zoomScaleNormal="100" workbookViewId="0">
      <selection activeCell="M7" sqref="M7:M11"/>
    </sheetView>
  </sheetViews>
  <sheetFormatPr defaultRowHeight="12.6" x14ac:dyDescent="0.2"/>
  <cols>
    <col min="1" max="1" width="5.6328125" style="8" bestFit="1" customWidth="1"/>
    <col min="2" max="2" width="11.1796875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51" t="str">
        <f>Název</f>
        <v>Liberecká vzduchovková liga 2025 - 2026 1.kolo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50" t="str">
        <f>Datum_Mesto</f>
        <v>26.10.2025 Liberec</v>
      </c>
      <c r="H2" s="50"/>
      <c r="I2" s="50"/>
      <c r="J2" s="50"/>
      <c r="K2" s="50"/>
      <c r="L2" s="50"/>
      <c r="M2" s="5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49" t="s">
        <v>94</v>
      </c>
      <c r="B5" s="49"/>
      <c r="C5" s="49"/>
      <c r="D5" s="49"/>
      <c r="E5" s="52" t="s">
        <v>109</v>
      </c>
      <c r="F5" s="52"/>
      <c r="G5" s="52"/>
      <c r="H5" s="52"/>
      <c r="I5" s="52"/>
      <c r="J5" s="52"/>
      <c r="K5" s="52"/>
      <c r="L5" s="52"/>
      <c r="M5" s="52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16" t="s">
        <v>50</v>
      </c>
      <c r="B6" s="38" t="s">
        <v>51</v>
      </c>
      <c r="C6" s="38" t="s">
        <v>52</v>
      </c>
      <c r="D6" s="39" t="s">
        <v>53</v>
      </c>
      <c r="E6" s="38" t="s">
        <v>108</v>
      </c>
      <c r="F6" s="38" t="s">
        <v>56</v>
      </c>
      <c r="G6" s="55" t="s">
        <v>54</v>
      </c>
      <c r="H6" s="56"/>
      <c r="I6" s="56"/>
      <c r="J6" s="56"/>
      <c r="K6" s="56"/>
      <c r="L6" s="56"/>
      <c r="M6" s="38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21" t="s">
        <v>2</v>
      </c>
      <c r="B7" s="26" t="s">
        <v>179</v>
      </c>
      <c r="C7" s="26" t="s">
        <v>180</v>
      </c>
      <c r="D7" s="40">
        <v>2007</v>
      </c>
      <c r="E7" s="41" t="s">
        <v>181</v>
      </c>
      <c r="F7" s="41">
        <v>41734</v>
      </c>
      <c r="G7" s="42">
        <v>101.3</v>
      </c>
      <c r="H7" s="43">
        <v>102.8</v>
      </c>
      <c r="I7" s="43">
        <v>102.9</v>
      </c>
      <c r="J7" s="43">
        <v>103.5</v>
      </c>
      <c r="K7" s="43">
        <v>102.4</v>
      </c>
      <c r="L7" s="43">
        <v>102.7</v>
      </c>
      <c r="M7" s="44">
        <v>615.6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21" t="s">
        <v>3</v>
      </c>
      <c r="B8" s="26" t="s">
        <v>57</v>
      </c>
      <c r="C8" s="26" t="s">
        <v>172</v>
      </c>
      <c r="D8" s="40">
        <v>2004</v>
      </c>
      <c r="E8" s="41" t="s">
        <v>127</v>
      </c>
      <c r="F8" s="41">
        <v>39985</v>
      </c>
      <c r="G8" s="42">
        <v>100.7</v>
      </c>
      <c r="H8" s="43">
        <v>100.9</v>
      </c>
      <c r="I8" s="43">
        <v>102.2</v>
      </c>
      <c r="J8" s="43">
        <v>100.5</v>
      </c>
      <c r="K8" s="43">
        <v>99.9</v>
      </c>
      <c r="L8" s="43">
        <v>102</v>
      </c>
      <c r="M8" s="44">
        <v>606.20000000000005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21" t="s">
        <v>6</v>
      </c>
      <c r="B9" s="26" t="s">
        <v>57</v>
      </c>
      <c r="C9" s="26" t="s">
        <v>182</v>
      </c>
      <c r="D9" s="40">
        <v>1996</v>
      </c>
      <c r="E9" s="41" t="s">
        <v>112</v>
      </c>
      <c r="F9" s="41">
        <v>36653</v>
      </c>
      <c r="G9" s="42">
        <v>100.6</v>
      </c>
      <c r="H9" s="43">
        <v>100</v>
      </c>
      <c r="I9" s="43">
        <v>100.7</v>
      </c>
      <c r="J9" s="43">
        <v>99.7</v>
      </c>
      <c r="K9" s="43">
        <v>100.5</v>
      </c>
      <c r="L9" s="43">
        <v>101.3</v>
      </c>
      <c r="M9" s="44">
        <v>602.79999999999995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 s="22" t="s">
        <v>7</v>
      </c>
      <c r="B10" s="5" t="s">
        <v>173</v>
      </c>
      <c r="C10" s="5" t="s">
        <v>174</v>
      </c>
      <c r="D10" s="40">
        <v>1990</v>
      </c>
      <c r="E10" s="41" t="s">
        <v>117</v>
      </c>
      <c r="F10" s="41">
        <v>33716</v>
      </c>
      <c r="G10" s="42">
        <v>98.9</v>
      </c>
      <c r="H10" s="43">
        <v>96.8</v>
      </c>
      <c r="I10" s="43">
        <v>98.9</v>
      </c>
      <c r="J10" s="43">
        <v>97.9</v>
      </c>
      <c r="K10" s="43">
        <v>99.8</v>
      </c>
      <c r="L10" s="43">
        <v>99.7</v>
      </c>
      <c r="M10" s="44">
        <v>592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 s="22" t="s">
        <v>10</v>
      </c>
      <c r="B11" s="5" t="s">
        <v>177</v>
      </c>
      <c r="C11" s="5" t="s">
        <v>178</v>
      </c>
      <c r="D11" s="40">
        <v>2006</v>
      </c>
      <c r="E11" s="41" t="s">
        <v>115</v>
      </c>
      <c r="F11" s="41">
        <v>43535</v>
      </c>
      <c r="G11" s="42">
        <v>100.2</v>
      </c>
      <c r="H11" s="43">
        <v>95.5</v>
      </c>
      <c r="I11" s="43">
        <v>98.5</v>
      </c>
      <c r="J11" s="43">
        <v>99.4</v>
      </c>
      <c r="K11" s="43">
        <v>96.6</v>
      </c>
      <c r="L11" s="43">
        <v>99.5</v>
      </c>
      <c r="M11" s="44">
        <v>589.70000000000005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 s="22" t="s">
        <v>13</v>
      </c>
      <c r="B12" s="5" t="s">
        <v>170</v>
      </c>
      <c r="C12" s="5" t="s">
        <v>171</v>
      </c>
      <c r="D12" s="40">
        <v>2005</v>
      </c>
      <c r="E12" s="41" t="s">
        <v>119</v>
      </c>
      <c r="F12" s="41">
        <v>40479</v>
      </c>
      <c r="G12" s="42" t="s">
        <v>143</v>
      </c>
      <c r="H12" s="43" t="s">
        <v>143</v>
      </c>
      <c r="I12" s="43" t="s">
        <v>143</v>
      </c>
      <c r="J12" s="43" t="s">
        <v>143</v>
      </c>
      <c r="K12" s="43" t="s">
        <v>143</v>
      </c>
      <c r="L12" s="43" t="s">
        <v>143</v>
      </c>
      <c r="M12" s="44">
        <v>0</v>
      </c>
      <c r="N12" s="7" t="s">
        <v>67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 s="22" t="s">
        <v>14</v>
      </c>
      <c r="B13" s="5" t="s">
        <v>57</v>
      </c>
      <c r="C13" s="5" t="s">
        <v>175</v>
      </c>
      <c r="D13" s="40">
        <v>2005</v>
      </c>
      <c r="E13" s="41" t="s">
        <v>176</v>
      </c>
      <c r="F13" s="41">
        <v>43811</v>
      </c>
      <c r="G13" s="42" t="s">
        <v>143</v>
      </c>
      <c r="H13" s="43" t="s">
        <v>143</v>
      </c>
      <c r="I13" s="43" t="s">
        <v>143</v>
      </c>
      <c r="J13" s="43" t="s">
        <v>143</v>
      </c>
      <c r="K13" s="43" t="s">
        <v>143</v>
      </c>
      <c r="L13" s="43" t="s">
        <v>143</v>
      </c>
      <c r="M13" s="44">
        <v>0</v>
      </c>
      <c r="N13" s="7" t="s">
        <v>67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 s="22" t="s">
        <v>17</v>
      </c>
      <c r="B14" s="5" t="s">
        <v>57</v>
      </c>
      <c r="C14" s="5" t="s">
        <v>183</v>
      </c>
      <c r="D14" s="40">
        <v>2004</v>
      </c>
      <c r="E14" s="41" t="s">
        <v>184</v>
      </c>
      <c r="F14" s="41">
        <v>40432</v>
      </c>
      <c r="G14" s="42" t="s">
        <v>143</v>
      </c>
      <c r="H14" s="43" t="s">
        <v>143</v>
      </c>
      <c r="I14" s="43" t="s">
        <v>143</v>
      </c>
      <c r="J14" s="43" t="s">
        <v>143</v>
      </c>
      <c r="K14" s="43" t="s">
        <v>143</v>
      </c>
      <c r="L14" s="43" t="s">
        <v>143</v>
      </c>
      <c r="M14" s="44">
        <v>0</v>
      </c>
      <c r="N14" s="7" t="s">
        <v>67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 s="22" t="s">
        <v>20</v>
      </c>
      <c r="B15" s="5" t="s">
        <v>131</v>
      </c>
      <c r="C15" s="5" t="s">
        <v>185</v>
      </c>
      <c r="D15" s="40">
        <v>1970</v>
      </c>
      <c r="E15" s="41" t="s">
        <v>114</v>
      </c>
      <c r="F15" s="41">
        <v>44351</v>
      </c>
      <c r="G15" s="42" t="s">
        <v>143</v>
      </c>
      <c r="H15" s="43" t="s">
        <v>143</v>
      </c>
      <c r="I15" s="43" t="s">
        <v>143</v>
      </c>
      <c r="J15" s="43" t="s">
        <v>143</v>
      </c>
      <c r="K15" s="43" t="s">
        <v>143</v>
      </c>
      <c r="L15" s="43" t="s">
        <v>143</v>
      </c>
      <c r="M15" s="44">
        <v>0</v>
      </c>
      <c r="N15" s="7" t="s">
        <v>67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  <row r="91" spans="1:50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</row>
    <row r="92" spans="1:50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</row>
    <row r="93" spans="1:50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</row>
  </sheetData>
  <sortState xmlns:xlrd2="http://schemas.microsoft.com/office/spreadsheetml/2017/richdata2" ref="B7:N15">
    <sortCondition descending="1" ref="M7:M15"/>
  </sortState>
  <mergeCells count="5">
    <mergeCell ref="A1:M1"/>
    <mergeCell ref="G2:M2"/>
    <mergeCell ref="A5:D5"/>
    <mergeCell ref="G6:L6"/>
    <mergeCell ref="E5:M5"/>
  </mergeCells>
  <phoneticPr fontId="10" type="noConversion"/>
  <pageMargins left="0.25" right="0.25" top="0.75" bottom="0.75" header="0.3" footer="0.3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44BD-8122-449B-B979-51CF969CFDAF}">
  <sheetPr>
    <pageSetUpPr fitToPage="1"/>
  </sheetPr>
  <dimension ref="A1:AX92"/>
  <sheetViews>
    <sheetView zoomScale="85" zoomScaleNormal="85" workbookViewId="0">
      <selection activeCell="G17" sqref="G17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5" width="6.7265625" style="8" customWidth="1"/>
    <col min="6" max="6" width="5.90625" style="8" customWidth="1"/>
    <col min="7" max="13" width="5.81640625" style="8" customWidth="1"/>
    <col min="14" max="16384" width="8.7265625" style="8"/>
  </cols>
  <sheetData>
    <row r="1" spans="1:50" ht="21.75" customHeight="1" x14ac:dyDescent="0.35">
      <c r="A1" s="51" t="str">
        <f>Název</f>
        <v>Liberecká vzduchovková liga 2025 - 2026 1.kolo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.6" x14ac:dyDescent="0.3">
      <c r="A2" s="1"/>
      <c r="B2" s="1"/>
      <c r="C2" s="1"/>
      <c r="D2" s="1"/>
      <c r="E2" s="1"/>
      <c r="F2" s="1"/>
      <c r="G2" s="50" t="str">
        <f>Datum_Mesto</f>
        <v>26.10.2025 Liberec</v>
      </c>
      <c r="H2" s="50"/>
      <c r="I2" s="50"/>
      <c r="J2" s="50"/>
      <c r="K2" s="50"/>
      <c r="L2" s="50"/>
      <c r="M2" s="5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.6" x14ac:dyDescent="0.3">
      <c r="A5" s="49" t="s">
        <v>192</v>
      </c>
      <c r="B5" s="49"/>
      <c r="C5" s="49"/>
      <c r="D5" s="49"/>
      <c r="E5" s="52" t="s">
        <v>109</v>
      </c>
      <c r="F5" s="54"/>
      <c r="G5" s="54"/>
      <c r="H5" s="54"/>
      <c r="I5" s="54"/>
      <c r="J5" s="54"/>
      <c r="K5" s="54"/>
      <c r="L5" s="54"/>
      <c r="M5" s="54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.6" x14ac:dyDescent="0.3">
      <c r="A6" s="37" t="s">
        <v>50</v>
      </c>
      <c r="B6" s="38" t="s">
        <v>51</v>
      </c>
      <c r="C6" s="38" t="s">
        <v>52</v>
      </c>
      <c r="D6" s="39" t="s">
        <v>53</v>
      </c>
      <c r="E6" s="38" t="s">
        <v>108</v>
      </c>
      <c r="F6" s="38" t="s">
        <v>56</v>
      </c>
      <c r="G6" s="55" t="s">
        <v>54</v>
      </c>
      <c r="H6" s="56"/>
      <c r="I6" s="56"/>
      <c r="J6" s="56"/>
      <c r="K6" s="56"/>
      <c r="L6" s="56"/>
      <c r="M6" s="38" t="s">
        <v>0</v>
      </c>
      <c r="N6" s="9"/>
      <c r="O6" s="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.6" x14ac:dyDescent="0.3">
      <c r="A7" s="21" t="s">
        <v>2</v>
      </c>
      <c r="B7" s="26" t="s">
        <v>31</v>
      </c>
      <c r="C7" s="26" t="s">
        <v>187</v>
      </c>
      <c r="D7" s="40">
        <v>1966</v>
      </c>
      <c r="E7" s="41" t="s">
        <v>112</v>
      </c>
      <c r="F7" s="41">
        <v>1464</v>
      </c>
      <c r="G7" s="42">
        <v>91.8</v>
      </c>
      <c r="H7" s="43">
        <v>90.7</v>
      </c>
      <c r="I7" s="43">
        <v>90.5</v>
      </c>
      <c r="J7" s="43">
        <v>96.6</v>
      </c>
      <c r="K7" s="43">
        <v>95.7</v>
      </c>
      <c r="L7" s="43">
        <v>95.8</v>
      </c>
      <c r="M7" s="44">
        <v>561.1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.6" x14ac:dyDescent="0.3">
      <c r="A8" s="21" t="s">
        <v>3</v>
      </c>
      <c r="B8" s="26" t="s">
        <v>189</v>
      </c>
      <c r="C8" s="26" t="s">
        <v>190</v>
      </c>
      <c r="D8" s="40">
        <v>1976</v>
      </c>
      <c r="E8" s="41" t="s">
        <v>176</v>
      </c>
      <c r="F8" s="41">
        <v>43812</v>
      </c>
      <c r="G8" s="42">
        <v>91.1</v>
      </c>
      <c r="H8" s="43">
        <v>95.6</v>
      </c>
      <c r="I8" s="43">
        <v>95.4</v>
      </c>
      <c r="J8" s="43">
        <v>90.7</v>
      </c>
      <c r="K8" s="43">
        <v>91.7</v>
      </c>
      <c r="L8" s="43">
        <v>94.2</v>
      </c>
      <c r="M8" s="44">
        <v>558.70000000000005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.6" x14ac:dyDescent="0.3">
      <c r="A9" s="21" t="s">
        <v>6</v>
      </c>
      <c r="B9" s="26" t="s">
        <v>92</v>
      </c>
      <c r="C9" s="26" t="s">
        <v>188</v>
      </c>
      <c r="D9" s="40">
        <v>1956</v>
      </c>
      <c r="E9" s="41" t="s">
        <v>117</v>
      </c>
      <c r="F9" s="41">
        <v>8332</v>
      </c>
      <c r="G9" s="42">
        <v>87.3</v>
      </c>
      <c r="H9" s="43">
        <v>89.3</v>
      </c>
      <c r="I9" s="43">
        <v>88.2</v>
      </c>
      <c r="J9" s="43">
        <v>84.7</v>
      </c>
      <c r="K9" s="43">
        <v>91</v>
      </c>
      <c r="L9" s="43">
        <v>84.3</v>
      </c>
      <c r="M9" s="44">
        <v>524.79999999999995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.6" x14ac:dyDescent="0.3">
      <c r="A10" s="22" t="s">
        <v>7</v>
      </c>
      <c r="B10" s="5" t="s">
        <v>90</v>
      </c>
      <c r="C10" s="5" t="s">
        <v>186</v>
      </c>
      <c r="D10" s="40">
        <v>1961</v>
      </c>
      <c r="E10" s="41" t="s">
        <v>115</v>
      </c>
      <c r="F10" s="41">
        <v>1718</v>
      </c>
      <c r="G10" s="42">
        <v>80.2</v>
      </c>
      <c r="H10" s="43">
        <v>75.400000000000006</v>
      </c>
      <c r="I10" s="43" t="s">
        <v>66</v>
      </c>
      <c r="J10" s="43" t="s">
        <v>66</v>
      </c>
      <c r="K10" s="43" t="s">
        <v>66</v>
      </c>
      <c r="L10" s="43" t="s">
        <v>66</v>
      </c>
      <c r="M10" s="44">
        <v>155.6</v>
      </c>
      <c r="N10" s="7" t="s">
        <v>191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.6" x14ac:dyDescent="0.3">
      <c r="A11" s="22"/>
      <c r="B11" s="5"/>
      <c r="C11" s="5"/>
      <c r="D11" s="30"/>
      <c r="E11" s="4"/>
      <c r="F11" s="4"/>
      <c r="G11" s="25"/>
      <c r="H11" s="12"/>
      <c r="I11" s="12"/>
      <c r="J11" s="12"/>
      <c r="K11" s="12"/>
      <c r="L11" s="12"/>
      <c r="M11" s="13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.6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.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  <row r="91" spans="1:50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</row>
    <row r="92" spans="1:50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</row>
  </sheetData>
  <sortState xmlns:xlrd2="http://schemas.microsoft.com/office/spreadsheetml/2017/richdata2" ref="B7:N10">
    <sortCondition descending="1" ref="M7:M10"/>
  </sortState>
  <mergeCells count="5">
    <mergeCell ref="A1:M1"/>
    <mergeCell ref="G2:M2"/>
    <mergeCell ref="A5:D5"/>
    <mergeCell ref="E5:M5"/>
    <mergeCell ref="G6:L6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6FBC-7573-4274-9F7F-2EB5F80C94D7}">
  <sheetPr>
    <pageSetUpPr fitToPage="1"/>
  </sheetPr>
  <dimension ref="A1:AY90"/>
  <sheetViews>
    <sheetView zoomScaleNormal="100" workbookViewId="0">
      <selection activeCell="M7" sqref="M7:M12"/>
    </sheetView>
  </sheetViews>
  <sheetFormatPr defaultRowHeight="12.6" x14ac:dyDescent="0.2"/>
  <cols>
    <col min="1" max="1" width="5.6328125" style="8" bestFit="1" customWidth="1"/>
    <col min="2" max="2" width="8.1796875" style="8" bestFit="1" customWidth="1"/>
    <col min="3" max="3" width="12.36328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2" width="3.1796875" style="8" customWidth="1"/>
    <col min="13" max="13" width="4.5429687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51" t="str">
        <f>Název</f>
        <v>Liberecká vzduchovková liga 2025 - 2026 1.kolo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50" t="str">
        <f>Datum_Mesto</f>
        <v>26.10.2025 Liberec</v>
      </c>
      <c r="H2" s="50"/>
      <c r="I2" s="50"/>
      <c r="J2" s="50"/>
      <c r="K2" s="50"/>
      <c r="L2" s="50"/>
      <c r="M2" s="50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49" t="s">
        <v>96</v>
      </c>
      <c r="B5" s="49"/>
      <c r="C5" s="49"/>
      <c r="D5" s="49"/>
      <c r="E5" s="3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50</v>
      </c>
      <c r="B6" s="15" t="s">
        <v>51</v>
      </c>
      <c r="C6" s="16" t="s">
        <v>52</v>
      </c>
      <c r="D6" s="15" t="s">
        <v>53</v>
      </c>
      <c r="E6" s="15" t="s">
        <v>108</v>
      </c>
      <c r="F6" s="15" t="s">
        <v>56</v>
      </c>
      <c r="G6" s="53" t="s">
        <v>54</v>
      </c>
      <c r="H6" s="48"/>
      <c r="I6" s="48"/>
      <c r="J6" s="48"/>
      <c r="K6" s="48"/>
      <c r="L6" s="48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6" t="s">
        <v>35</v>
      </c>
      <c r="C7" s="36" t="s">
        <v>203</v>
      </c>
      <c r="D7" s="4">
        <v>1973</v>
      </c>
      <c r="E7" s="4" t="s">
        <v>197</v>
      </c>
      <c r="F7" s="4">
        <v>22030</v>
      </c>
      <c r="G7" s="31">
        <v>94</v>
      </c>
      <c r="H7" s="32">
        <v>90</v>
      </c>
      <c r="I7" s="32">
        <v>93</v>
      </c>
      <c r="J7" s="32">
        <v>92</v>
      </c>
      <c r="K7" s="32">
        <v>93</v>
      </c>
      <c r="L7" s="32">
        <v>90</v>
      </c>
      <c r="M7" s="29">
        <v>552</v>
      </c>
      <c r="N7" s="30" t="s">
        <v>208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6" t="s">
        <v>195</v>
      </c>
      <c r="C8" s="36" t="s">
        <v>196</v>
      </c>
      <c r="D8" s="4">
        <v>2002</v>
      </c>
      <c r="E8" s="4" t="s">
        <v>197</v>
      </c>
      <c r="F8" s="4">
        <v>41278</v>
      </c>
      <c r="G8" s="31">
        <v>87</v>
      </c>
      <c r="H8" s="32">
        <v>89</v>
      </c>
      <c r="I8" s="32">
        <v>89</v>
      </c>
      <c r="J8" s="32">
        <v>88</v>
      </c>
      <c r="K8" s="32">
        <v>91</v>
      </c>
      <c r="L8" s="32">
        <v>91</v>
      </c>
      <c r="M8" s="29">
        <v>535</v>
      </c>
      <c r="N8" s="30" t="s">
        <v>205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6</v>
      </c>
      <c r="B9" s="26" t="s">
        <v>200</v>
      </c>
      <c r="C9" s="36" t="s">
        <v>201</v>
      </c>
      <c r="D9" s="4">
        <v>1988</v>
      </c>
      <c r="E9" s="4" t="s">
        <v>202</v>
      </c>
      <c r="F9" s="4">
        <v>34943</v>
      </c>
      <c r="G9" s="31">
        <v>89</v>
      </c>
      <c r="H9" s="32">
        <v>91</v>
      </c>
      <c r="I9" s="32">
        <v>91</v>
      </c>
      <c r="J9" s="32">
        <v>86</v>
      </c>
      <c r="K9" s="32">
        <v>86</v>
      </c>
      <c r="L9" s="32">
        <v>88</v>
      </c>
      <c r="M9" s="29">
        <v>531</v>
      </c>
      <c r="N9" s="30" t="s">
        <v>207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 s="22" t="s">
        <v>7</v>
      </c>
      <c r="B10" s="5" t="s">
        <v>193</v>
      </c>
      <c r="C10" s="20" t="s">
        <v>194</v>
      </c>
      <c r="D10" s="4">
        <v>2004</v>
      </c>
      <c r="E10" s="4" t="s">
        <v>115</v>
      </c>
      <c r="F10" s="4">
        <v>40142</v>
      </c>
      <c r="G10" s="31">
        <v>89</v>
      </c>
      <c r="H10" s="32">
        <v>91</v>
      </c>
      <c r="I10" s="32">
        <v>84</v>
      </c>
      <c r="J10" s="32">
        <v>90</v>
      </c>
      <c r="K10" s="32">
        <v>87</v>
      </c>
      <c r="L10" s="32">
        <v>88</v>
      </c>
      <c r="M10" s="29">
        <v>529</v>
      </c>
      <c r="N10" s="30" t="s">
        <v>204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 s="22" t="s">
        <v>10</v>
      </c>
      <c r="B11" s="5" t="s">
        <v>31</v>
      </c>
      <c r="C11" s="20" t="s">
        <v>198</v>
      </c>
      <c r="D11" s="4">
        <v>1978</v>
      </c>
      <c r="E11" s="4" t="s">
        <v>199</v>
      </c>
      <c r="F11" s="4">
        <v>38856</v>
      </c>
      <c r="G11" s="31">
        <v>87</v>
      </c>
      <c r="H11" s="32">
        <v>83</v>
      </c>
      <c r="I11" s="32">
        <v>85</v>
      </c>
      <c r="J11" s="32">
        <v>86</v>
      </c>
      <c r="K11" s="32">
        <v>86</v>
      </c>
      <c r="L11" s="32">
        <v>87</v>
      </c>
      <c r="M11" s="29">
        <v>514</v>
      </c>
      <c r="N11" s="30" t="s">
        <v>206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 s="22" t="s">
        <v>13</v>
      </c>
      <c r="B12" s="5" t="s">
        <v>21</v>
      </c>
      <c r="C12" s="20" t="s">
        <v>88</v>
      </c>
      <c r="D12" s="4">
        <v>1976</v>
      </c>
      <c r="E12" s="4" t="s">
        <v>112</v>
      </c>
      <c r="F12" s="4">
        <v>45520</v>
      </c>
      <c r="G12" s="31">
        <v>91</v>
      </c>
      <c r="H12" s="32">
        <v>79</v>
      </c>
      <c r="I12" s="32">
        <v>87</v>
      </c>
      <c r="J12" s="32">
        <v>88</v>
      </c>
      <c r="K12" s="32">
        <v>89</v>
      </c>
      <c r="L12" s="32">
        <v>77</v>
      </c>
      <c r="M12" s="29">
        <v>511</v>
      </c>
      <c r="N12" s="30" t="s">
        <v>206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 s="22"/>
      <c r="B13" s="5"/>
      <c r="C13" s="20"/>
      <c r="D13" s="4"/>
      <c r="E13" s="4"/>
      <c r="F13" s="4"/>
      <c r="G13" s="31"/>
      <c r="H13" s="32"/>
      <c r="I13" s="32"/>
      <c r="J13" s="32"/>
      <c r="K13" s="32"/>
      <c r="L13" s="32"/>
      <c r="M13" s="29"/>
      <c r="N13" s="30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1:51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</sheetData>
  <sortState xmlns:xlrd2="http://schemas.microsoft.com/office/spreadsheetml/2017/richdata2" ref="B7:N12">
    <sortCondition descending="1" ref="M7:M12"/>
  </sortState>
  <mergeCells count="4">
    <mergeCell ref="A1:M1"/>
    <mergeCell ref="G2:M2"/>
    <mergeCell ref="A5:D5"/>
    <mergeCell ref="G6:L6"/>
  </mergeCells>
  <phoneticPr fontId="9" type="noConversion"/>
  <pageMargins left="0.25" right="0.25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15B5-F2CA-49C4-96C7-18188B6C3B83}">
  <sheetPr>
    <pageSetUpPr fitToPage="1"/>
  </sheetPr>
  <dimension ref="A1:AY100"/>
  <sheetViews>
    <sheetView zoomScaleNormal="100" workbookViewId="0">
      <selection activeCell="M7" sqref="M7:M9"/>
    </sheetView>
  </sheetViews>
  <sheetFormatPr defaultRowHeight="12.6" x14ac:dyDescent="0.2"/>
  <cols>
    <col min="1" max="1" width="5.6328125" style="8" bestFit="1" customWidth="1"/>
    <col min="2" max="2" width="7.54296875" style="8" bestFit="1" customWidth="1"/>
    <col min="3" max="3" width="15.36328125" style="8" bestFit="1" customWidth="1"/>
    <col min="4" max="4" width="6" style="8" bestFit="1" customWidth="1"/>
    <col min="5" max="5" width="6" style="8" customWidth="1"/>
    <col min="6" max="6" width="5.90625" style="8" customWidth="1"/>
    <col min="7" max="12" width="3.08984375" style="8" customWidth="1"/>
    <col min="13" max="13" width="4.45312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51" t="str">
        <f>Název</f>
        <v>Liberecká vzduchovková liga 2025 - 2026 1.kolo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50" t="str">
        <f>Datum_Mesto</f>
        <v>26.10.2025 Liberec</v>
      </c>
      <c r="H2" s="50"/>
      <c r="I2" s="50"/>
      <c r="J2" s="50"/>
      <c r="K2" s="50"/>
      <c r="L2" s="50"/>
      <c r="M2" s="50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49" t="s">
        <v>100</v>
      </c>
      <c r="B5" s="49"/>
      <c r="C5" s="49"/>
      <c r="D5" s="49"/>
      <c r="E5" s="3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50</v>
      </c>
      <c r="B6" s="15" t="s">
        <v>51</v>
      </c>
      <c r="C6" s="15" t="s">
        <v>52</v>
      </c>
      <c r="D6" s="24" t="s">
        <v>53</v>
      </c>
      <c r="E6" s="15" t="s">
        <v>108</v>
      </c>
      <c r="F6" s="15" t="s">
        <v>56</v>
      </c>
      <c r="G6" s="53" t="s">
        <v>54</v>
      </c>
      <c r="H6" s="48"/>
      <c r="I6" s="48"/>
      <c r="J6" s="48"/>
      <c r="K6" s="48"/>
      <c r="L6" s="48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6" t="s">
        <v>209</v>
      </c>
      <c r="C7" s="26" t="s">
        <v>210</v>
      </c>
      <c r="D7" s="30">
        <v>2005</v>
      </c>
      <c r="E7" s="4" t="s">
        <v>211</v>
      </c>
      <c r="F7" s="4">
        <v>41512</v>
      </c>
      <c r="G7" s="31">
        <v>93</v>
      </c>
      <c r="H7" s="32">
        <v>95</v>
      </c>
      <c r="I7" s="32">
        <v>92</v>
      </c>
      <c r="J7" s="32">
        <v>89</v>
      </c>
      <c r="K7" s="32">
        <v>93</v>
      </c>
      <c r="L7" s="32">
        <v>91</v>
      </c>
      <c r="M7" s="29">
        <v>553</v>
      </c>
      <c r="N7" s="30" t="s">
        <v>215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6" t="s">
        <v>212</v>
      </c>
      <c r="C8" s="26" t="s">
        <v>210</v>
      </c>
      <c r="D8" s="30">
        <v>1973</v>
      </c>
      <c r="E8" s="4" t="s">
        <v>213</v>
      </c>
      <c r="F8" s="4">
        <v>41873</v>
      </c>
      <c r="G8" s="31">
        <v>85</v>
      </c>
      <c r="H8" s="32">
        <v>88</v>
      </c>
      <c r="I8" s="32">
        <v>86</v>
      </c>
      <c r="J8" s="32">
        <v>91</v>
      </c>
      <c r="K8" s="32">
        <v>88</v>
      </c>
      <c r="L8" s="32">
        <v>95</v>
      </c>
      <c r="M8" s="29">
        <v>533</v>
      </c>
      <c r="N8" s="30" t="s">
        <v>205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6</v>
      </c>
      <c r="B9" s="26" t="s">
        <v>179</v>
      </c>
      <c r="C9" s="26" t="s">
        <v>214</v>
      </c>
      <c r="D9" s="30">
        <v>2007</v>
      </c>
      <c r="E9" s="4" t="s">
        <v>115</v>
      </c>
      <c r="F9" s="4">
        <v>45512</v>
      </c>
      <c r="G9" s="31">
        <v>82</v>
      </c>
      <c r="H9" s="32">
        <v>83</v>
      </c>
      <c r="I9" s="32">
        <v>82</v>
      </c>
      <c r="J9" s="32">
        <v>87</v>
      </c>
      <c r="K9" s="32">
        <v>89</v>
      </c>
      <c r="L9" s="32">
        <v>91</v>
      </c>
      <c r="M9" s="29">
        <v>514</v>
      </c>
      <c r="N9" s="30" t="s">
        <v>216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1:51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  <row r="91" spans="1:51" ht="15.6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</row>
    <row r="92" spans="1:51" ht="15.6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 spans="1:51" ht="15.6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</row>
    <row r="94" spans="1:51" ht="15.6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</row>
    <row r="95" spans="1:51" ht="15.6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</row>
    <row r="96" spans="1:51" ht="15.6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 spans="1:51" ht="15.6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</row>
    <row r="98" spans="1:51" ht="15.6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</row>
    <row r="99" spans="1:51" ht="15.6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</row>
    <row r="100" spans="1:51" ht="15.6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</row>
  </sheetData>
  <sortState xmlns:xlrd2="http://schemas.microsoft.com/office/spreadsheetml/2017/richdata2" ref="B7:N9">
    <sortCondition descending="1" ref="M7:M9"/>
  </sortState>
  <mergeCells count="4">
    <mergeCell ref="A1:M1"/>
    <mergeCell ref="G2:M2"/>
    <mergeCell ref="A5:D5"/>
    <mergeCell ref="G6:L6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C101-E5E3-44D4-A063-FD02945A63FD}">
  <sheetPr>
    <pageSetUpPr fitToPage="1"/>
  </sheetPr>
  <dimension ref="A1:AY90"/>
  <sheetViews>
    <sheetView tabSelected="1" zoomScaleNormal="100" workbookViewId="0">
      <selection activeCell="R14" sqref="R14"/>
    </sheetView>
  </sheetViews>
  <sheetFormatPr defaultRowHeight="12.6" x14ac:dyDescent="0.2"/>
  <cols>
    <col min="1" max="1" width="5.6328125" style="8" bestFit="1" customWidth="1"/>
    <col min="2" max="2" width="8.1796875" style="8" bestFit="1" customWidth="1"/>
    <col min="3" max="3" width="12.36328125" style="8" bestFit="1" customWidth="1"/>
    <col min="4" max="4" width="6" style="8" bestFit="1" customWidth="1"/>
    <col min="5" max="5" width="6" style="8" customWidth="1"/>
    <col min="6" max="6" width="5.36328125" style="8" bestFit="1" customWidth="1"/>
    <col min="7" max="12" width="3.1796875" style="8" customWidth="1"/>
    <col min="13" max="13" width="4.54296875" style="8" customWidth="1"/>
    <col min="14" max="14" width="4.08984375" style="8" bestFit="1" customWidth="1"/>
    <col min="15" max="16384" width="8.7265625" style="8"/>
  </cols>
  <sheetData>
    <row r="1" spans="1:51" ht="21.75" customHeight="1" x14ac:dyDescent="0.35">
      <c r="A1" s="51" t="str">
        <f>Název</f>
        <v>Liberecká vzduchovková liga 2025 - 2026 1.kolo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.6" x14ac:dyDescent="0.3">
      <c r="A2" s="1"/>
      <c r="B2" s="1"/>
      <c r="C2" s="1"/>
      <c r="D2" s="1"/>
      <c r="E2" s="1"/>
      <c r="F2" s="1"/>
      <c r="G2" s="50" t="str">
        <f>Datum_Mesto</f>
        <v>26.10.2025 Liberec</v>
      </c>
      <c r="H2" s="50"/>
      <c r="I2" s="50"/>
      <c r="J2" s="50"/>
      <c r="K2" s="50"/>
      <c r="L2" s="50"/>
      <c r="M2" s="50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.6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5.6" x14ac:dyDescent="0.3">
      <c r="A5" s="49" t="s">
        <v>232</v>
      </c>
      <c r="B5" s="49"/>
      <c r="C5" s="49"/>
      <c r="D5" s="49"/>
      <c r="E5" s="3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15.6" x14ac:dyDescent="0.3">
      <c r="A6" s="16" t="s">
        <v>50</v>
      </c>
      <c r="B6" s="15" t="s">
        <v>51</v>
      </c>
      <c r="C6" s="16" t="s">
        <v>52</v>
      </c>
      <c r="D6" s="15" t="s">
        <v>53</v>
      </c>
      <c r="E6" s="15" t="s">
        <v>108</v>
      </c>
      <c r="F6" s="15" t="s">
        <v>56</v>
      </c>
      <c r="G6" s="53" t="s">
        <v>54</v>
      </c>
      <c r="H6" s="48"/>
      <c r="I6" s="48"/>
      <c r="J6" s="48"/>
      <c r="K6" s="48"/>
      <c r="L6" s="48"/>
      <c r="M6" s="15" t="s">
        <v>0</v>
      </c>
      <c r="N6" s="24" t="s">
        <v>1</v>
      </c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15.6" x14ac:dyDescent="0.3">
      <c r="A7" s="21" t="s">
        <v>2</v>
      </c>
      <c r="B7" s="26" t="s">
        <v>90</v>
      </c>
      <c r="C7" s="36" t="s">
        <v>218</v>
      </c>
      <c r="D7" s="57">
        <v>1970</v>
      </c>
      <c r="E7" s="57" t="s">
        <v>219</v>
      </c>
      <c r="F7" s="57">
        <v>673</v>
      </c>
      <c r="G7" s="58">
        <v>89</v>
      </c>
      <c r="H7" s="59">
        <v>88</v>
      </c>
      <c r="I7" s="59">
        <v>84</v>
      </c>
      <c r="J7" s="59">
        <v>91</v>
      </c>
      <c r="K7" s="59">
        <v>88</v>
      </c>
      <c r="L7" s="59">
        <v>88</v>
      </c>
      <c r="M7" s="29">
        <v>528</v>
      </c>
      <c r="N7" s="30" t="s">
        <v>231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15.6" x14ac:dyDescent="0.3">
      <c r="A8" s="21" t="s">
        <v>3</v>
      </c>
      <c r="B8" s="26" t="s">
        <v>104</v>
      </c>
      <c r="C8" s="36" t="s">
        <v>220</v>
      </c>
      <c r="D8" s="57">
        <v>1959</v>
      </c>
      <c r="E8" s="57" t="s">
        <v>221</v>
      </c>
      <c r="F8" s="57" t="s">
        <v>246</v>
      </c>
      <c r="G8" s="58">
        <v>86</v>
      </c>
      <c r="H8" s="59">
        <v>88</v>
      </c>
      <c r="I8" s="59">
        <v>89</v>
      </c>
      <c r="J8" s="59">
        <v>86</v>
      </c>
      <c r="K8" s="59">
        <v>88</v>
      </c>
      <c r="L8" s="59">
        <v>85</v>
      </c>
      <c r="M8" s="29">
        <v>522</v>
      </c>
      <c r="N8" s="30" t="s">
        <v>216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1:51" ht="15.6" x14ac:dyDescent="0.3">
      <c r="A9" s="21" t="s">
        <v>6</v>
      </c>
      <c r="B9" s="26" t="s">
        <v>92</v>
      </c>
      <c r="C9" s="36" t="s">
        <v>225</v>
      </c>
      <c r="D9" s="57">
        <v>1952</v>
      </c>
      <c r="E9" s="57" t="s">
        <v>226</v>
      </c>
      <c r="F9" s="57">
        <v>6808</v>
      </c>
      <c r="G9" s="58">
        <v>78</v>
      </c>
      <c r="H9" s="59">
        <v>86</v>
      </c>
      <c r="I9" s="59">
        <v>83</v>
      </c>
      <c r="J9" s="59">
        <v>87</v>
      </c>
      <c r="K9" s="59">
        <v>90</v>
      </c>
      <c r="L9" s="59">
        <v>84</v>
      </c>
      <c r="M9" s="29">
        <v>508</v>
      </c>
      <c r="N9" s="30" t="s">
        <v>207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6" x14ac:dyDescent="0.3">
      <c r="A10" s="22" t="s">
        <v>7</v>
      </c>
      <c r="B10" s="5" t="s">
        <v>222</v>
      </c>
      <c r="C10" s="20" t="s">
        <v>223</v>
      </c>
      <c r="D10" s="4">
        <v>1960</v>
      </c>
      <c r="E10" s="4" t="s">
        <v>224</v>
      </c>
      <c r="F10" s="4">
        <v>10781</v>
      </c>
      <c r="G10" s="31">
        <v>80</v>
      </c>
      <c r="H10" s="32">
        <v>84</v>
      </c>
      <c r="I10" s="32">
        <v>82</v>
      </c>
      <c r="J10" s="32">
        <v>81</v>
      </c>
      <c r="K10" s="32">
        <v>85</v>
      </c>
      <c r="L10" s="32">
        <v>87</v>
      </c>
      <c r="M10" s="29">
        <v>499</v>
      </c>
      <c r="N10" s="30" t="s">
        <v>216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15.6" x14ac:dyDescent="0.3">
      <c r="A11" s="22" t="s">
        <v>10</v>
      </c>
      <c r="B11" s="5" t="s">
        <v>227</v>
      </c>
      <c r="C11" s="20" t="s">
        <v>228</v>
      </c>
      <c r="D11" s="4">
        <v>1942</v>
      </c>
      <c r="E11" s="4" t="s">
        <v>229</v>
      </c>
      <c r="F11" s="4">
        <v>14099</v>
      </c>
      <c r="G11" s="31">
        <v>82</v>
      </c>
      <c r="H11" s="32">
        <v>82</v>
      </c>
      <c r="I11" s="32">
        <v>75</v>
      </c>
      <c r="J11" s="32">
        <v>72</v>
      </c>
      <c r="K11" s="32">
        <v>79</v>
      </c>
      <c r="L11" s="32">
        <v>65</v>
      </c>
      <c r="M11" s="29">
        <v>455</v>
      </c>
      <c r="N11" s="30" t="s">
        <v>216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1:51" ht="15.6" x14ac:dyDescent="0.3">
      <c r="A12" s="22" t="s">
        <v>13</v>
      </c>
      <c r="B12" s="5" t="s">
        <v>31</v>
      </c>
      <c r="C12" s="20" t="s">
        <v>217</v>
      </c>
      <c r="D12" s="4">
        <v>1955</v>
      </c>
      <c r="E12" s="4" t="s">
        <v>112</v>
      </c>
      <c r="F12" s="4">
        <v>50194</v>
      </c>
      <c r="G12" s="31">
        <v>51</v>
      </c>
      <c r="H12" s="32" t="s">
        <v>143</v>
      </c>
      <c r="I12" s="32" t="s">
        <v>143</v>
      </c>
      <c r="J12" s="32" t="s">
        <v>143</v>
      </c>
      <c r="K12" s="32" t="s">
        <v>143</v>
      </c>
      <c r="L12" s="32" t="s">
        <v>143</v>
      </c>
      <c r="M12" s="29">
        <v>51</v>
      </c>
      <c r="N12" s="30" t="s">
        <v>230</v>
      </c>
      <c r="O12" s="7" t="s">
        <v>191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5.6" x14ac:dyDescent="0.3">
      <c r="A13" s="60"/>
      <c r="B13" s="61"/>
      <c r="C13" s="61"/>
      <c r="D13" s="60"/>
      <c r="E13" s="60"/>
      <c r="F13" s="60"/>
      <c r="G13" s="62"/>
      <c r="H13" s="62"/>
      <c r="I13" s="62"/>
      <c r="J13" s="62"/>
      <c r="K13" s="62"/>
      <c r="L13" s="62"/>
      <c r="M13" s="63"/>
      <c r="N13" s="60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ht="15.6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ht="15.6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15.6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15.6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15.6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5.6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ht="15.6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ht="15.6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5.6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ht="15.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5.6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5.6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5.6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51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51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5.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5.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5.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5.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5.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5.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5.6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5.6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5.6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5.6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1:5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1:5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1:51" ht="15.6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15.6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1:51" ht="15.6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1:5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1:5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1:51" ht="15.6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1:51" ht="15.6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1:51" ht="15.6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1:51" ht="15.6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1:51" ht="15.6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ht="15.6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ht="15.6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ht="15.6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1:5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1:5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1:51" ht="15.6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1:51" ht="15.6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ht="15.6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ht="15.6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1:51" ht="15.6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</sheetData>
  <sortState xmlns:xlrd2="http://schemas.microsoft.com/office/spreadsheetml/2017/richdata2" ref="B7:O13">
    <sortCondition descending="1" ref="M7:M13"/>
  </sortState>
  <mergeCells count="4">
    <mergeCell ref="A1:M1"/>
    <mergeCell ref="G2:M2"/>
    <mergeCell ref="A5:D5"/>
    <mergeCell ref="G6:L6"/>
  </mergeCells>
  <pageMargins left="0.25" right="0.25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5 G P W f I a G D y l A A A A 9 g A A A B I A H A B D b 2 5 m a W c v U G F j a 2 F n Z S 5 4 b W w g o h g A K K A U A A A A A A A A A A A A A A A A A A A A A A A A A A A A h Y 9 N D o I w G E S v Q r q n P 2 C i k o + y Y C u J i Y k x 7 p p a o R G K o c V y N x c e y S u I U d S d y 3 n z F j P 3 6 w 2 y o a m D i + q s b k 2 K G K Y o U E a 2 B 2 3 K F P X u G C 5 Q x m E t 5 E m U K h h l Y 5 P B H l J U O X d O C P H e Y x / j t i t J R C k j u 2 K 1 k Z V q B P r I + r 8 c a m O d M F I h D t v X G B 5 h F s 8 w m y 8 x B T J B K L T 5 C t G 4 9 9 n + Q M j 7 2 v W d 4 t K G + R 7 I F I G 8 P / A H U E s D B B Q A A g A I A A e R j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k Y 9 Z K I p H u A 4 A A A A R A A A A E w A c A E Z v c m 1 1 b G F z L 1 N l Y 3 R p b 2 4 x L m 0 g o h g A K K A U A A A A A A A A A A A A A A A A A A A A A A A A A A A A K 0 5 N L s n M z 1 M I h t C G 1 g B Q S w E C L Q A U A A I A C A A H k Y 9 Z 8 h o Y P K U A A A D 2 A A A A E g A A A A A A A A A A A A A A A A A A A A A A Q 2 9 u Z m l n L 1 B h Y 2 t h Z 2 U u e G 1 s U E s B A i 0 A F A A C A A g A B 5 G P W Q / K 6 a u k A A A A 6 Q A A A B M A A A A A A A A A A A A A A A A A 8 Q A A A F t D b 2 5 0 Z W 5 0 X 1 R 5 c G V z X S 5 4 b W x Q S w E C L Q A U A A I A C A A H k Y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2 P o 6 C C Z O E 6 q W T n K / 0 j O M Q A A A A A C A A A A A A A Q Z g A A A A E A A C A A A A D V J L z C R c y 3 i S f E g B c a m q q U 4 f l V r S b 5 P y 3 8 X T Z V C M z W v g A A A A A O g A A A A A I A A C A A A A D n B e R D 7 D B h J U q U Q 2 f R M E Y 3 C a 2 k 4 h z 1 0 p B t q i d u 2 5 h H 6 l A A A A A O D b 0 5 V + y K o Y 2 c g Y K 0 / O M r R c 7 V 1 t t Q 8 A 7 Y C P 1 F 9 7 B X p L f Z k G Q 1 l 5 H 2 X h 3 v k 4 k L F 9 w t D / c W X U 8 Z M z w R 8 1 H a V M Y y 1 i A Z X u D L 2 v v b W x 1 T v 1 b w 2 E A A A A B 2 q p g 9 9 p j J m r c v V d b f 2 c Q 6 B Z A 9 S k Q h Z V j I X f K T Z L 9 / t V e g u k o 5 q F t a 2 z I B O h m G M c v 3 I x G R L r b H D d P v P K 0 1 9 L A X < / D a t a M a s h u p > 
</file>

<file path=customXml/itemProps1.xml><?xml version="1.0" encoding="utf-8"?>
<ds:datastoreItem xmlns:ds="http://schemas.openxmlformats.org/officeDocument/2006/customXml" ds:itemID="{E05CB84F-934D-46D7-A6E7-66BDEEE269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VzPu30 do 12 let</vt:lpstr>
      <vt:lpstr>VzPu30 do 14 let</vt:lpstr>
      <vt:lpstr>VzPu40 Dorost</vt:lpstr>
      <vt:lpstr>VzPu60 Muži</vt:lpstr>
      <vt:lpstr>VzPu60 Ženy</vt:lpstr>
      <vt:lpstr>VzPu60 Senioři</vt:lpstr>
      <vt:lpstr>VzPi60 Muži</vt:lpstr>
      <vt:lpstr>VzPi60 Ženy</vt:lpstr>
      <vt:lpstr>VzPi60 Senioři</vt:lpstr>
      <vt:lpstr>VzPi40 Dorost</vt:lpstr>
      <vt:lpstr>Datum_Mesto</vt:lpstr>
      <vt:lpstr>Název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SSK Liberec 0905</dc:creator>
  <cp:lastModifiedBy>SSK Liberec 0905</cp:lastModifiedBy>
  <cp:lastPrinted>2025-10-26T15:26:13Z</cp:lastPrinted>
  <dcterms:created xsi:type="dcterms:W3CDTF">2024-09-29T07:58:42Z</dcterms:created>
  <dcterms:modified xsi:type="dcterms:W3CDTF">2025-12-07T06:42:55Z</dcterms:modified>
</cp:coreProperties>
</file>